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'Rückseite'!$A$1:$J$43</definedName>
  </definedNames>
  <calcPr fullCalcOnLoad="1" fullPrecision="0"/>
</workbook>
</file>

<file path=xl/sharedStrings.xml><?xml version="1.0" encoding="utf-8"?>
<sst xmlns="http://schemas.openxmlformats.org/spreadsheetml/2006/main" count="69" uniqueCount="57">
  <si>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</si>
  <si>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</si>
  <si>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</si>
  <si>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</si>
  <si>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</si>
  <si>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</si>
  <si>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</si>
  <si>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</si>
  <si>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</si>
  <si>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</si>
  <si>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</si>
  <si>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</si>
  <si>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</si>
  <si>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</si>
  <si>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</si>
  <si>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</si>
  <si>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</si>
  <si>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</si>
  <si>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</si>
  <si>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</si>
  <si>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</si>
  <si>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</si>
  <si>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</si>
  <si>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</si>
  <si>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</si>
  <si>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</si>
  <si>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</si>
  <si>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</si>
  <si>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</si>
  <si>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</si>
  <si>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</si>
  <si>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</si>
  <si>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</si>
  <si>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</si>
  <si>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</si>
  <si>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</si>
  <si>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Erfahrungsnote / Note d'expérience / Nota dei luoghi di formazione</t>
  </si>
  <si>
    <t>Berufskundlicher Unterricht ** / Cours professionnels **/ insegnamento professionale **</t>
  </si>
  <si>
    <t>Überbetriebliche Kurse **/ Cours interentreprises **/ 
Corsi interaziendali **</t>
  </si>
  <si>
    <t>: 2 =  Note des Qualifikationsbereichs* /
         Note de domaine de qualification* /
         Nota di settore di qualificazione*</t>
  </si>
  <si>
    <t>Berufskenntnisse / Connaissances professionnelles / 
Conoscenze professionali</t>
  </si>
  <si>
    <t>Dekorationsnäherin EBA / Dekorationsnäher EBA</t>
  </si>
  <si>
    <t>Cucitrice d'interni CFP / Cucitore d'interni CFP</t>
  </si>
  <si>
    <t>Gemäss der Verordnung über die berufliche Grundbildung vom 31.05.2010 / Ordonnances sur la formation professionnelle initiale 31.05.2010 / 
Ordinanze sulla formazione professionale di base 31.05.2010</t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</si>
  <si>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</si>
  <si>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</si>
  <si>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 xml:space="preserve">         Note des Qualifikationsbereichs** /
         Note de domaine de qualification** /
         Nota di settore di qualificazione**</t>
  </si>
  <si>
    <t>: 2 =  Erfahrungsnote* /
         Note d'expérience* /
         Nota dei luoghi di formazione*</t>
  </si>
  <si>
    <t>Konfektion (mündlich) / 
Confection (oralement) / 
Confezione (orale)</t>
  </si>
  <si>
    <t>Konfektion, Arbeitssicherheit, Gesundheitsschutz, Umweltschutz (schriftlich) / Confection, sécurité au travail, protection de la santé, protection de l’environnement (écrit) / Confezione, sicurezza sul lavoro, protezione della salute e dell’ambiente (scritto)</t>
  </si>
  <si>
    <t>Konfektion, Arbeitssicherheit, Gesundheitsschutz, Umweltschutz / Confection, sécurité au travail, protection de la santé, protection de l’environnement / Confezione, sicurezza sul lavoro, protezione della salute e dell’ambiente</t>
  </si>
  <si>
    <t>Noten** / Notes** / 
Note**</t>
  </si>
  <si>
    <t>Produkt/
Produits/
Prodotto</t>
  </si>
  <si>
    <t>Faktor/
Coefficient/ Fattore</t>
  </si>
  <si>
    <t>** Zulässige Eingabewerte</t>
  </si>
  <si>
    <t xml:space="preserve">: 10 = Gesamtnote* /
         Note globale* /
         Nota globale*
</t>
  </si>
  <si>
    <t>Couturière d'intérieur AFP / Couturier d'intérieur AFP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</si>
</sst>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3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1" xfId="0" applyNumberFormat="1" applyFont="1" applyFill="1" applyBorder="1" applyAlignment="1" applyProtection="1">
      <alignment vertical="center"/>
      <protection/>
    </xf>
    <xf numFmtId="49" fontId="9" fillId="0" borderId="20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28" xfId="0" applyNumberFormat="1" applyFont="1" applyFill="1" applyBorder="1" applyAlignment="1" applyProtection="1">
      <alignment horizontal="left" vertical="top"/>
      <protection locked="0"/>
    </xf>
    <xf numFmtId="173" fontId="3" fillId="0" borderId="29" xfId="0" applyNumberFormat="1" applyFont="1" applyFill="1" applyBorder="1" applyAlignment="1" applyProtection="1">
      <alignment horizontal="left" vertical="top"/>
      <protection locked="0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1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5" fillId="0" borderId="0" xfId="0" applyFont="1" applyFill="1" applyAlignment="1">
      <alignment/>
    </xf>
    <xf numFmtId="49" fontId="3" fillId="0" borderId="29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0" fillId="0" borderId="31" xfId="0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3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173" fontId="4" fillId="0" borderId="32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28503</v>
      </c>
      <c r="B1" s="82" t="s">
        <v>41</v>
      </c>
      <c r="C1" s="82"/>
      <c r="D1" s="82"/>
      <c r="E1" s="83"/>
      <c r="F1" s="81" t="s">
        <v>17</v>
      </c>
      <c r="G1" s="24"/>
    </row>
    <row r="2" spans="2:7" s="3" customFormat="1" ht="14.25" customHeight="1">
      <c r="B2" s="82" t="s">
        <v>56</v>
      </c>
      <c r="C2" s="82"/>
      <c r="D2" s="82"/>
      <c r="E2" s="83"/>
      <c r="F2" s="81"/>
      <c r="G2" s="11"/>
    </row>
    <row r="3" spans="2:7" s="3" customFormat="1" ht="14.25" customHeight="1">
      <c r="B3" s="82" t="s">
        <v>42</v>
      </c>
      <c r="C3" s="82"/>
      <c r="D3" s="82"/>
      <c r="E3" s="83"/>
      <c r="F3" s="84" t="s">
        <v>18</v>
      </c>
      <c r="G3" s="22"/>
    </row>
    <row r="4" s="3" customFormat="1" ht="21" customHeight="1" thickBot="1">
      <c r="F4" s="85"/>
    </row>
    <row r="5" spans="1:8" s="2" customFormat="1" ht="17.25" customHeight="1">
      <c r="A5" s="19"/>
      <c r="B5" s="54" t="s">
        <v>20</v>
      </c>
      <c r="C5" s="54"/>
      <c r="D5" s="54"/>
      <c r="E5" s="54"/>
      <c r="F5" s="54"/>
      <c r="G5" s="20"/>
      <c r="H5" s="12"/>
    </row>
    <row r="6" spans="1:8" s="2" customFormat="1" ht="17.25" customHeight="1" thickBot="1">
      <c r="A6" s="55" t="s">
        <v>21</v>
      </c>
      <c r="B6" s="56"/>
      <c r="C6" s="56"/>
      <c r="D6" s="56"/>
      <c r="E6" s="56"/>
      <c r="F6" s="56"/>
      <c r="G6" s="57"/>
      <c r="H6" s="12"/>
    </row>
    <row r="7" s="3" customFormat="1" ht="11.25" customHeight="1"/>
    <row r="8" spans="1:7" s="3" customFormat="1" ht="21" customHeight="1">
      <c r="A8" s="58" t="s">
        <v>43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14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13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16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10"/>
      <c r="F33" s="10"/>
      <c r="G33" s="10"/>
    </row>
    <row r="34" spans="1:7" s="3" customFormat="1" ht="9">
      <c r="A34" s="61" t="s">
        <v>27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8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12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196850393700787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6"/>
  <sheetViews>
    <sheetView showZeros="0" zoomScale="115" zoomScaleNormal="115" workbookViewId="0" topLeftCell="A1">
      <selection activeCell="M30" sqref="M30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7109375" style="0" customWidth="1"/>
    <col min="5" max="5" width="6.140625" style="0" customWidth="1"/>
    <col min="6" max="6" width="7.140625" style="0" customWidth="1"/>
    <col min="7" max="7" width="6.140625" style="0" customWidth="1"/>
    <col min="8" max="8" width="12.7109375" style="0" customWidth="1"/>
    <col min="9" max="9" width="13.421875" style="0" customWidth="1"/>
    <col min="10" max="10" width="9.00390625" style="0" customWidth="1"/>
    <col min="15" max="15" width="11.421875" style="50" customWidth="1"/>
  </cols>
  <sheetData>
    <row r="1" spans="1:15" s="3" customFormat="1" ht="28.5" customHeight="1">
      <c r="A1" s="89">
        <v>28503</v>
      </c>
      <c r="B1" s="89"/>
      <c r="F1" s="92" t="s">
        <v>19</v>
      </c>
      <c r="G1" s="83"/>
      <c r="H1" s="90">
        <f>REPT(Vorderseite!C12,1)</f>
      </c>
      <c r="I1" s="90"/>
      <c r="J1" s="90"/>
      <c r="O1" s="48"/>
    </row>
    <row r="2" s="3" customFormat="1" ht="14.25" customHeight="1">
      <c r="O2" s="48"/>
    </row>
    <row r="3" spans="1:15" s="3" customFormat="1" ht="23.25" customHeight="1">
      <c r="A3" s="91" t="s">
        <v>44</v>
      </c>
      <c r="B3" s="91"/>
      <c r="C3" s="91"/>
      <c r="D3" s="91"/>
      <c r="E3" s="91"/>
      <c r="F3" s="91"/>
      <c r="G3" s="91"/>
      <c r="H3" s="91"/>
      <c r="I3" s="91"/>
      <c r="J3" s="91"/>
      <c r="O3" s="48"/>
    </row>
    <row r="4" spans="1:15" s="3" customFormat="1" ht="0.7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48"/>
    </row>
    <row r="5" spans="1:15" s="3" customFormat="1" ht="4.5" customHeight="1">
      <c r="A5" s="25"/>
      <c r="B5" s="25"/>
      <c r="C5" s="25"/>
      <c r="D5" s="25"/>
      <c r="E5" s="25"/>
      <c r="F5" s="25"/>
      <c r="G5" s="25"/>
      <c r="H5" s="25"/>
      <c r="I5" s="25"/>
      <c r="J5" s="26"/>
      <c r="O5" s="48"/>
    </row>
    <row r="6" spans="1:15" s="3" customFormat="1" ht="21" customHeight="1">
      <c r="A6" s="86" t="s">
        <v>6</v>
      </c>
      <c r="B6" s="87"/>
      <c r="C6" s="87"/>
      <c r="D6" s="88"/>
      <c r="E6" s="101" t="s">
        <v>51</v>
      </c>
      <c r="F6" s="102"/>
      <c r="G6" s="103" t="s">
        <v>8</v>
      </c>
      <c r="H6" s="104"/>
      <c r="I6" s="104"/>
      <c r="J6" s="105"/>
      <c r="O6" s="48" t="s">
        <v>54</v>
      </c>
    </row>
    <row r="7" spans="1:15" s="3" customFormat="1" ht="39" customHeight="1" thickBot="1">
      <c r="A7" s="43" t="s">
        <v>7</v>
      </c>
      <c r="B7" s="93" t="s">
        <v>50</v>
      </c>
      <c r="C7" s="94"/>
      <c r="D7" s="95"/>
      <c r="E7" s="99"/>
      <c r="F7" s="100"/>
      <c r="G7" s="96"/>
      <c r="H7" s="97"/>
      <c r="I7" s="97"/>
      <c r="J7" s="98"/>
      <c r="O7" s="48">
        <v>1</v>
      </c>
    </row>
    <row r="8" spans="1:15" s="3" customFormat="1" ht="28.5" customHeight="1" thickBot="1" thickTop="1">
      <c r="A8" s="25"/>
      <c r="B8" s="9"/>
      <c r="C8" s="25"/>
      <c r="D8" s="30"/>
      <c r="E8" s="42"/>
      <c r="F8" s="42"/>
      <c r="G8" s="41">
        <f>SUM(G7:G7)</f>
        <v>0</v>
      </c>
      <c r="H8" s="106" t="s">
        <v>46</v>
      </c>
      <c r="I8" s="107"/>
      <c r="J8" s="27">
        <f>E7</f>
        <v>0</v>
      </c>
      <c r="O8" s="48">
        <v>1.5</v>
      </c>
    </row>
    <row r="9" s="3" customFormat="1" ht="10.5" customHeight="1" thickTop="1">
      <c r="O9" s="48">
        <v>2</v>
      </c>
    </row>
    <row r="10" spans="1:15" s="3" customFormat="1" ht="9" customHeight="1">
      <c r="A10" s="91" t="s">
        <v>45</v>
      </c>
      <c r="B10" s="91"/>
      <c r="C10" s="91"/>
      <c r="D10" s="91"/>
      <c r="E10" s="91"/>
      <c r="F10" s="91"/>
      <c r="G10" s="91"/>
      <c r="H10" s="91"/>
      <c r="I10" s="91"/>
      <c r="J10" s="108"/>
      <c r="O10" s="48">
        <v>2.5</v>
      </c>
    </row>
    <row r="11" spans="1:15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108"/>
      <c r="O11" s="48">
        <v>3</v>
      </c>
    </row>
    <row r="12" spans="1:15" s="3" customFormat="1" ht="4.5" customHeight="1">
      <c r="A12" s="25"/>
      <c r="B12" s="25"/>
      <c r="C12" s="25"/>
      <c r="D12" s="25"/>
      <c r="E12" s="25"/>
      <c r="F12" s="25"/>
      <c r="G12" s="25"/>
      <c r="H12" s="25"/>
      <c r="I12" s="25"/>
      <c r="J12" s="26"/>
      <c r="O12" s="48">
        <v>3.5</v>
      </c>
    </row>
    <row r="13" spans="1:15" s="3" customFormat="1" ht="19.5" customHeight="1">
      <c r="A13" s="86" t="s">
        <v>6</v>
      </c>
      <c r="B13" s="87"/>
      <c r="C13" s="87"/>
      <c r="D13" s="88"/>
      <c r="E13" s="101" t="s">
        <v>51</v>
      </c>
      <c r="F13" s="102"/>
      <c r="G13" s="103" t="s">
        <v>8</v>
      </c>
      <c r="H13" s="120"/>
      <c r="I13" s="120"/>
      <c r="J13" s="121"/>
      <c r="O13" s="48">
        <v>4</v>
      </c>
    </row>
    <row r="14" spans="1:15" s="3" customFormat="1" ht="45" customHeight="1">
      <c r="A14" s="43" t="s">
        <v>7</v>
      </c>
      <c r="B14" s="123" t="s">
        <v>49</v>
      </c>
      <c r="C14" s="124"/>
      <c r="D14" s="125"/>
      <c r="E14" s="99"/>
      <c r="F14" s="122"/>
      <c r="G14" s="96"/>
      <c r="H14" s="97"/>
      <c r="I14" s="97"/>
      <c r="J14" s="98"/>
      <c r="O14" s="48">
        <v>4.5</v>
      </c>
    </row>
    <row r="15" spans="1:15" s="3" customFormat="1" ht="32.25" customHeight="1" thickBot="1">
      <c r="A15" s="43" t="s">
        <v>9</v>
      </c>
      <c r="B15" s="93" t="s">
        <v>48</v>
      </c>
      <c r="C15" s="94"/>
      <c r="D15" s="95"/>
      <c r="E15" s="99"/>
      <c r="F15" s="122"/>
      <c r="G15" s="96"/>
      <c r="H15" s="97"/>
      <c r="I15" s="97"/>
      <c r="J15" s="98"/>
      <c r="O15" s="48">
        <v>5</v>
      </c>
    </row>
    <row r="16" spans="1:15" s="3" customFormat="1" ht="28.5" customHeight="1" thickBot="1" thickTop="1">
      <c r="A16" s="25"/>
      <c r="B16" s="9"/>
      <c r="C16" s="25"/>
      <c r="D16" s="30" t="s">
        <v>22</v>
      </c>
      <c r="E16" s="112">
        <f>SUM(E14:F15)</f>
        <v>0</v>
      </c>
      <c r="F16" s="113"/>
      <c r="G16" s="40"/>
      <c r="H16" s="106" t="s">
        <v>39</v>
      </c>
      <c r="I16" s="107"/>
      <c r="J16" s="27">
        <f>SUM(E16)/2</f>
        <v>0</v>
      </c>
      <c r="O16" s="48">
        <v>5.5</v>
      </c>
    </row>
    <row r="17" spans="1:15" s="3" customFormat="1" ht="9.75" customHeight="1" thickTop="1">
      <c r="A17" s="25"/>
      <c r="B17" s="9"/>
      <c r="C17" s="25"/>
      <c r="D17" s="30"/>
      <c r="E17" s="44"/>
      <c r="F17" s="45"/>
      <c r="G17" s="37"/>
      <c r="H17" s="46"/>
      <c r="I17" s="46"/>
      <c r="J17" s="37"/>
      <c r="O17" s="48">
        <v>6</v>
      </c>
    </row>
    <row r="18" spans="1:15" s="3" customFormat="1" ht="14.25" customHeight="1">
      <c r="A18" s="91" t="s">
        <v>36</v>
      </c>
      <c r="B18" s="91"/>
      <c r="C18" s="91"/>
      <c r="D18" s="91"/>
      <c r="E18" s="91"/>
      <c r="F18" s="91"/>
      <c r="G18" s="91"/>
      <c r="H18" s="91"/>
      <c r="I18" s="91"/>
      <c r="J18" s="108"/>
      <c r="O18" s="48"/>
    </row>
    <row r="19" spans="1:15" s="3" customFormat="1" ht="4.5" customHeight="1">
      <c r="A19" s="25"/>
      <c r="B19" s="25"/>
      <c r="C19" s="25"/>
      <c r="D19" s="25"/>
      <c r="E19" s="25"/>
      <c r="F19" s="25"/>
      <c r="G19" s="25"/>
      <c r="H19" s="25"/>
      <c r="I19" s="25"/>
      <c r="J19" s="26"/>
      <c r="O19" s="48"/>
    </row>
    <row r="20" spans="1:15" s="3" customFormat="1" ht="20.25" customHeight="1">
      <c r="A20" s="86"/>
      <c r="B20" s="87"/>
      <c r="C20" s="87"/>
      <c r="D20" s="88"/>
      <c r="E20" s="101" t="s">
        <v>51</v>
      </c>
      <c r="F20" s="102"/>
      <c r="G20" s="103" t="s">
        <v>8</v>
      </c>
      <c r="H20" s="120"/>
      <c r="I20" s="120"/>
      <c r="J20" s="121"/>
      <c r="O20" s="48"/>
    </row>
    <row r="21" spans="1:15" s="3" customFormat="1" ht="27" customHeight="1">
      <c r="A21" s="43" t="s">
        <v>23</v>
      </c>
      <c r="B21" s="93" t="s">
        <v>37</v>
      </c>
      <c r="C21" s="94"/>
      <c r="D21" s="95"/>
      <c r="E21" s="99"/>
      <c r="F21" s="122"/>
      <c r="G21" s="96"/>
      <c r="H21" s="97"/>
      <c r="I21" s="97"/>
      <c r="J21" s="98"/>
      <c r="O21" s="48"/>
    </row>
    <row r="22" spans="1:15" s="3" customFormat="1" ht="27" customHeight="1" thickBot="1">
      <c r="A22" s="43" t="s">
        <v>24</v>
      </c>
      <c r="B22" s="93" t="s">
        <v>38</v>
      </c>
      <c r="C22" s="94"/>
      <c r="D22" s="95"/>
      <c r="E22" s="99"/>
      <c r="F22" s="122"/>
      <c r="G22" s="96"/>
      <c r="H22" s="97"/>
      <c r="I22" s="97"/>
      <c r="J22" s="98"/>
      <c r="O22" s="48"/>
    </row>
    <row r="23" spans="1:15" s="3" customFormat="1" ht="28.5" customHeight="1" thickBot="1" thickTop="1">
      <c r="A23" s="25"/>
      <c r="B23" s="9"/>
      <c r="C23" s="25"/>
      <c r="D23" s="30" t="s">
        <v>22</v>
      </c>
      <c r="E23" s="112">
        <f>SUM(E21:F22)</f>
        <v>0</v>
      </c>
      <c r="F23" s="113"/>
      <c r="G23" s="40"/>
      <c r="H23" s="106" t="s">
        <v>47</v>
      </c>
      <c r="I23" s="107"/>
      <c r="J23" s="27">
        <f>SUM(E23)/2</f>
        <v>0</v>
      </c>
      <c r="O23" s="48"/>
    </row>
    <row r="24" spans="1:15" s="3" customFormat="1" ht="16.5" customHeight="1" thickTop="1">
      <c r="A24" s="4"/>
      <c r="G24" s="8"/>
      <c r="O24" s="48"/>
    </row>
    <row r="25" spans="1:15" s="5" customFormat="1" ht="13.5" customHeight="1">
      <c r="A25" s="127" t="s">
        <v>29</v>
      </c>
      <c r="B25" s="127"/>
      <c r="C25" s="127"/>
      <c r="D25" s="127"/>
      <c r="E25" s="127"/>
      <c r="F25" s="127"/>
      <c r="G25" s="127"/>
      <c r="H25" s="127"/>
      <c r="I25" s="127"/>
      <c r="J25" s="128"/>
      <c r="O25" s="49"/>
    </row>
    <row r="26" spans="1:15" s="3" customFormat="1" ht="4.5" customHeight="1">
      <c r="A26" s="4"/>
      <c r="G26" s="8"/>
      <c r="O26" s="48"/>
    </row>
    <row r="27" spans="1:15" s="3" customFormat="1" ht="29.25" customHeight="1">
      <c r="A27" s="111" t="s">
        <v>30</v>
      </c>
      <c r="B27" s="87"/>
      <c r="C27" s="87"/>
      <c r="D27" s="88"/>
      <c r="E27" s="47" t="s">
        <v>32</v>
      </c>
      <c r="F27" s="47" t="s">
        <v>53</v>
      </c>
      <c r="G27" s="47" t="s">
        <v>52</v>
      </c>
      <c r="H27" s="86" t="s">
        <v>8</v>
      </c>
      <c r="I27" s="87"/>
      <c r="J27" s="88"/>
      <c r="O27" s="48"/>
    </row>
    <row r="28" spans="1:15" s="3" customFormat="1" ht="26.25" customHeight="1">
      <c r="A28" s="43" t="s">
        <v>23</v>
      </c>
      <c r="B28" s="126" t="s">
        <v>28</v>
      </c>
      <c r="C28" s="126"/>
      <c r="D28" s="126"/>
      <c r="E28" s="29">
        <f>SUM(J8)</f>
        <v>0</v>
      </c>
      <c r="F28" s="31">
        <v>4</v>
      </c>
      <c r="G28" s="28">
        <f>E28*F28</f>
        <v>0</v>
      </c>
      <c r="H28" s="109"/>
      <c r="I28" s="110"/>
      <c r="J28" s="110"/>
      <c r="O28" s="48"/>
    </row>
    <row r="29" spans="1:15" s="3" customFormat="1" ht="26.25" customHeight="1">
      <c r="A29" s="43" t="s">
        <v>24</v>
      </c>
      <c r="B29" s="93" t="s">
        <v>40</v>
      </c>
      <c r="C29" s="94"/>
      <c r="D29" s="95"/>
      <c r="E29" s="29">
        <f>SUM(J16)</f>
        <v>0</v>
      </c>
      <c r="F29" s="31">
        <v>2</v>
      </c>
      <c r="G29" s="28">
        <f>E29*F29</f>
        <v>0</v>
      </c>
      <c r="H29" s="109"/>
      <c r="I29" s="110"/>
      <c r="J29" s="110"/>
      <c r="O29" s="48"/>
    </row>
    <row r="30" spans="1:15" s="3" customFormat="1" ht="26.25" customHeight="1">
      <c r="A30" s="43" t="s">
        <v>25</v>
      </c>
      <c r="B30" s="117" t="s">
        <v>34</v>
      </c>
      <c r="C30" s="117"/>
      <c r="D30" s="117"/>
      <c r="E30" s="35"/>
      <c r="F30" s="31">
        <v>2</v>
      </c>
      <c r="G30" s="28">
        <f>E30*F30</f>
        <v>0</v>
      </c>
      <c r="H30" s="109"/>
      <c r="I30" s="110"/>
      <c r="J30" s="110"/>
      <c r="O30" s="48"/>
    </row>
    <row r="31" spans="1:15" s="3" customFormat="1" ht="26.25" customHeight="1" thickBot="1">
      <c r="A31" s="43" t="s">
        <v>26</v>
      </c>
      <c r="B31" s="93" t="s">
        <v>36</v>
      </c>
      <c r="C31" s="94"/>
      <c r="D31" s="94"/>
      <c r="E31" s="28">
        <f>J23</f>
        <v>0</v>
      </c>
      <c r="F31" s="31">
        <v>2</v>
      </c>
      <c r="G31" s="28">
        <f>E31*F31</f>
        <v>0</v>
      </c>
      <c r="H31" s="109"/>
      <c r="I31" s="110"/>
      <c r="J31" s="119"/>
      <c r="O31" s="48"/>
    </row>
    <row r="32" spans="1:15" s="3" customFormat="1" ht="28.5" customHeight="1" thickBot="1" thickTop="1">
      <c r="A32" s="6"/>
      <c r="B32" s="7"/>
      <c r="C32" s="7"/>
      <c r="D32" s="30"/>
      <c r="E32" s="37"/>
      <c r="F32" s="38" t="s">
        <v>22</v>
      </c>
      <c r="G32" s="28">
        <f>SUM(G28:G31)</f>
        <v>0</v>
      </c>
      <c r="H32" s="36"/>
      <c r="I32" s="39" t="s">
        <v>55</v>
      </c>
      <c r="J32" s="129">
        <f>SUM(G32)/10</f>
        <v>0</v>
      </c>
      <c r="O32" s="48"/>
    </row>
    <row r="33" spans="1:15" s="3" customFormat="1" ht="9" customHeight="1" thickTop="1">
      <c r="A33" s="4"/>
      <c r="G33" s="21"/>
      <c r="H33" s="9"/>
      <c r="I33" s="9"/>
      <c r="J33" s="21"/>
      <c r="O33" s="48"/>
    </row>
    <row r="34" spans="1:15" s="3" customFormat="1" ht="10.5" customHeight="1">
      <c r="A34" s="4" t="s">
        <v>15</v>
      </c>
      <c r="G34" s="21"/>
      <c r="H34" s="9"/>
      <c r="I34" s="9"/>
      <c r="J34" s="21"/>
      <c r="O34" s="48"/>
    </row>
    <row r="35" spans="1:15" s="3" customFormat="1" ht="9.75" customHeight="1">
      <c r="A35" s="118" t="s">
        <v>35</v>
      </c>
      <c r="B35" s="118"/>
      <c r="C35" s="118"/>
      <c r="D35" s="118"/>
      <c r="E35" s="118"/>
      <c r="F35" s="118"/>
      <c r="G35" s="118"/>
      <c r="H35" s="118"/>
      <c r="I35" s="118"/>
      <c r="J35" s="118"/>
      <c r="O35" s="48"/>
    </row>
    <row r="36" spans="1:15" s="3" customFormat="1" ht="12" customHeight="1">
      <c r="A36" s="4"/>
      <c r="G36" s="8"/>
      <c r="O36" s="48"/>
    </row>
    <row r="37" spans="1:15" s="3" customFormat="1" ht="36.75" customHeight="1">
      <c r="A37" s="73" t="s">
        <v>33</v>
      </c>
      <c r="B37" s="73"/>
      <c r="C37" s="73"/>
      <c r="D37" s="73"/>
      <c r="E37" s="73"/>
      <c r="F37" s="73"/>
      <c r="G37" s="73"/>
      <c r="H37" s="73"/>
      <c r="I37" s="73"/>
      <c r="J37" s="73"/>
      <c r="O37" s="48"/>
    </row>
    <row r="38" spans="1:15" s="3" customFormat="1" ht="3" customHeight="1">
      <c r="A38" s="4"/>
      <c r="G38" s="8"/>
      <c r="O38" s="48"/>
    </row>
    <row r="39" spans="1:15" s="5" customFormat="1" ht="11.25" customHeight="1">
      <c r="A39" s="116" t="s">
        <v>11</v>
      </c>
      <c r="B39" s="116"/>
      <c r="C39" s="116"/>
      <c r="D39" s="116"/>
      <c r="E39" s="116"/>
      <c r="F39" s="116"/>
      <c r="G39" s="116"/>
      <c r="H39" s="116"/>
      <c r="I39" s="116"/>
      <c r="J39" s="116"/>
      <c r="O39" s="49"/>
    </row>
    <row r="40" spans="1:15" s="3" customFormat="1" ht="5.25" customHeight="1">
      <c r="A40" s="4"/>
      <c r="G40" s="8"/>
      <c r="O40" s="48"/>
    </row>
    <row r="41" spans="1:15" s="3" customFormat="1" ht="9" customHeight="1">
      <c r="A41" s="118" t="s">
        <v>31</v>
      </c>
      <c r="B41" s="118"/>
      <c r="C41" s="118"/>
      <c r="D41" s="118"/>
      <c r="E41" s="32"/>
      <c r="F41" s="32"/>
      <c r="G41" s="33"/>
      <c r="H41" s="59" t="s">
        <v>10</v>
      </c>
      <c r="I41" s="59"/>
      <c r="J41" s="59"/>
      <c r="O41" s="48"/>
    </row>
    <row r="42" spans="1:15" s="3" customFormat="1" ht="9">
      <c r="A42" s="118"/>
      <c r="B42" s="118"/>
      <c r="C42" s="118"/>
      <c r="D42" s="118"/>
      <c r="E42" s="32"/>
      <c r="F42" s="32"/>
      <c r="G42" s="33"/>
      <c r="H42" s="59"/>
      <c r="I42" s="59"/>
      <c r="J42" s="59"/>
      <c r="O42" s="48"/>
    </row>
    <row r="43" spans="1:15" s="3" customFormat="1" ht="35.25" customHeight="1">
      <c r="A43" s="114"/>
      <c r="B43" s="114"/>
      <c r="C43" s="114"/>
      <c r="D43" s="114"/>
      <c r="E43" s="34"/>
      <c r="F43" s="34"/>
      <c r="G43" s="33"/>
      <c r="H43" s="115"/>
      <c r="I43" s="115"/>
      <c r="J43" s="115"/>
      <c r="O43" s="48"/>
    </row>
    <row r="44" spans="1:15" s="3" customFormat="1" ht="9">
      <c r="A44" s="4"/>
      <c r="G44" s="33"/>
      <c r="H44" s="33"/>
      <c r="I44" s="33"/>
      <c r="J44" s="33"/>
      <c r="K44" s="33"/>
      <c r="O44" s="48"/>
    </row>
    <row r="45" spans="1:15" s="3" customFormat="1" ht="9">
      <c r="A45" s="4"/>
      <c r="G45" s="33"/>
      <c r="H45" s="33"/>
      <c r="I45" s="33"/>
      <c r="J45" s="33"/>
      <c r="K45" s="33"/>
      <c r="O45" s="48"/>
    </row>
    <row r="46" spans="1:15" s="3" customFormat="1" ht="9">
      <c r="A46" s="4"/>
      <c r="G46" s="33"/>
      <c r="H46" s="33"/>
      <c r="I46" s="33"/>
      <c r="J46" s="33"/>
      <c r="K46" s="33"/>
      <c r="O46" s="48"/>
    </row>
    <row r="47" spans="1:15" s="3" customFormat="1" ht="9">
      <c r="A47" s="4"/>
      <c r="G47" s="33"/>
      <c r="H47" s="33"/>
      <c r="I47" s="33"/>
      <c r="J47" s="33"/>
      <c r="K47" s="33"/>
      <c r="O47" s="48"/>
    </row>
    <row r="48" spans="1:15" s="3" customFormat="1" ht="9">
      <c r="A48" s="4"/>
      <c r="G48" s="33"/>
      <c r="H48" s="33"/>
      <c r="I48" s="33"/>
      <c r="J48" s="33"/>
      <c r="K48" s="33"/>
      <c r="O48" s="48"/>
    </row>
    <row r="49" spans="1:15" s="3" customFormat="1" ht="9">
      <c r="A49" s="4"/>
      <c r="G49" s="33"/>
      <c r="H49" s="33"/>
      <c r="I49" s="33"/>
      <c r="J49" s="33"/>
      <c r="K49" s="33"/>
      <c r="O49" s="48"/>
    </row>
    <row r="50" spans="1:15" s="3" customFormat="1" ht="9">
      <c r="A50" s="4"/>
      <c r="G50" s="33"/>
      <c r="H50" s="33"/>
      <c r="I50" s="33"/>
      <c r="J50" s="33"/>
      <c r="K50" s="33"/>
      <c r="O50" s="48"/>
    </row>
    <row r="51" spans="1:15" s="3" customFormat="1" ht="9">
      <c r="A51" s="4"/>
      <c r="G51" s="33"/>
      <c r="H51" s="33"/>
      <c r="I51" s="33"/>
      <c r="J51" s="33"/>
      <c r="K51" s="33"/>
      <c r="O51" s="48"/>
    </row>
    <row r="52" spans="1:15" s="3" customFormat="1" ht="9">
      <c r="A52" s="4"/>
      <c r="G52" s="33"/>
      <c r="H52" s="33"/>
      <c r="I52" s="33"/>
      <c r="J52" s="33"/>
      <c r="K52" s="33"/>
      <c r="O52" s="48"/>
    </row>
    <row r="53" spans="1:15" s="3" customFormat="1" ht="9">
      <c r="A53" s="4"/>
      <c r="G53" s="33"/>
      <c r="H53" s="33"/>
      <c r="I53" s="33"/>
      <c r="J53" s="33"/>
      <c r="K53" s="33"/>
      <c r="O53" s="48"/>
    </row>
    <row r="54" spans="1:15" s="3" customFormat="1" ht="9">
      <c r="A54" s="4"/>
      <c r="G54" s="33"/>
      <c r="H54" s="33"/>
      <c r="I54" s="33"/>
      <c r="J54" s="33"/>
      <c r="K54" s="33"/>
      <c r="O54" s="48"/>
    </row>
    <row r="55" spans="1:15" s="3" customFormat="1" ht="9">
      <c r="A55" s="4"/>
      <c r="O55" s="48"/>
    </row>
    <row r="56" spans="1:15" s="3" customFormat="1" ht="9">
      <c r="A56" s="4"/>
      <c r="O56" s="48"/>
    </row>
    <row r="57" spans="1:15" s="3" customFormat="1" ht="9">
      <c r="A57" s="4"/>
      <c r="O57" s="48"/>
    </row>
    <row r="58" spans="1:15" s="3" customFormat="1" ht="9">
      <c r="A58" s="4"/>
      <c r="O58" s="48"/>
    </row>
    <row r="59" spans="1:15" s="3" customFormat="1" ht="9">
      <c r="A59" s="4"/>
      <c r="O59" s="48"/>
    </row>
    <row r="60" spans="1:15" s="3" customFormat="1" ht="9">
      <c r="A60" s="4"/>
      <c r="O60" s="48"/>
    </row>
    <row r="61" spans="1:15" s="3" customFormat="1" ht="9">
      <c r="A61" s="4"/>
      <c r="O61" s="48"/>
    </row>
    <row r="62" spans="1:15" s="3" customFormat="1" ht="9">
      <c r="A62" s="4"/>
      <c r="O62" s="48"/>
    </row>
    <row r="63" spans="1:15" s="3" customFormat="1" ht="9">
      <c r="A63" s="4"/>
      <c r="O63" s="48"/>
    </row>
    <row r="64" spans="1:15" s="3" customFormat="1" ht="9">
      <c r="A64" s="4"/>
      <c r="O64" s="48"/>
    </row>
    <row r="65" s="3" customFormat="1" ht="9">
      <c r="O65" s="48"/>
    </row>
    <row r="66" s="3" customFormat="1" ht="9">
      <c r="O66" s="48"/>
    </row>
    <row r="67" s="3" customFormat="1" ht="9">
      <c r="O67" s="48"/>
    </row>
    <row r="68" s="3" customFormat="1" ht="9">
      <c r="O68" s="48"/>
    </row>
    <row r="69" s="3" customFormat="1" ht="9">
      <c r="O69" s="48"/>
    </row>
    <row r="70" s="3" customFormat="1" ht="9">
      <c r="O70" s="48"/>
    </row>
    <row r="71" s="3" customFormat="1" ht="9">
      <c r="O71" s="48"/>
    </row>
    <row r="72" s="3" customFormat="1" ht="9">
      <c r="O72" s="48"/>
    </row>
    <row r="73" s="3" customFormat="1" ht="9">
      <c r="O73" s="48"/>
    </row>
    <row r="74" s="3" customFormat="1" ht="9">
      <c r="O74" s="48"/>
    </row>
    <row r="75" s="3" customFormat="1" ht="9">
      <c r="O75" s="48"/>
    </row>
    <row r="76" s="3" customFormat="1" ht="9">
      <c r="O76" s="48"/>
    </row>
    <row r="77" s="3" customFormat="1" ht="9">
      <c r="O77" s="48"/>
    </row>
    <row r="78" s="3" customFormat="1" ht="9">
      <c r="O78" s="48"/>
    </row>
    <row r="79" s="3" customFormat="1" ht="9">
      <c r="O79" s="48"/>
    </row>
    <row r="80" s="3" customFormat="1" ht="9">
      <c r="O80" s="48"/>
    </row>
    <row r="81" s="3" customFormat="1" ht="9">
      <c r="O81" s="48"/>
    </row>
    <row r="82" s="3" customFormat="1" ht="9">
      <c r="O82" s="48"/>
    </row>
    <row r="83" s="3" customFormat="1" ht="9">
      <c r="O83" s="48"/>
    </row>
    <row r="84" s="3" customFormat="1" ht="9">
      <c r="O84" s="48"/>
    </row>
    <row r="85" s="3" customFormat="1" ht="9">
      <c r="O85" s="48"/>
    </row>
    <row r="86" s="3" customFormat="1" ht="9">
      <c r="O86" s="48"/>
    </row>
    <row r="87" s="3" customFormat="1" ht="9">
      <c r="O87" s="48"/>
    </row>
    <row r="88" s="3" customFormat="1" ht="9">
      <c r="O88" s="48"/>
    </row>
    <row r="89" s="3" customFormat="1" ht="9">
      <c r="O89" s="48"/>
    </row>
    <row r="90" s="3" customFormat="1" ht="9">
      <c r="O90" s="48"/>
    </row>
    <row r="91" s="3" customFormat="1" ht="9">
      <c r="O91" s="48"/>
    </row>
    <row r="92" s="3" customFormat="1" ht="9">
      <c r="O92" s="48"/>
    </row>
    <row r="93" s="3" customFormat="1" ht="9">
      <c r="O93" s="48"/>
    </row>
    <row r="94" s="3" customFormat="1" ht="9">
      <c r="O94" s="48"/>
    </row>
    <row r="95" s="3" customFormat="1" ht="9">
      <c r="O95" s="48"/>
    </row>
    <row r="96" s="3" customFormat="1" ht="9">
      <c r="O96" s="48"/>
    </row>
    <row r="97" s="3" customFormat="1" ht="9">
      <c r="O97" s="48"/>
    </row>
    <row r="98" s="3" customFormat="1" ht="9">
      <c r="O98" s="48"/>
    </row>
    <row r="99" s="3" customFormat="1" ht="9">
      <c r="O99" s="48"/>
    </row>
    <row r="100" s="3" customFormat="1" ht="9">
      <c r="O100" s="48"/>
    </row>
    <row r="101" s="3" customFormat="1" ht="9">
      <c r="O101" s="48"/>
    </row>
    <row r="102" s="3" customFormat="1" ht="9">
      <c r="O102" s="48"/>
    </row>
    <row r="103" s="3" customFormat="1" ht="9">
      <c r="O103" s="48"/>
    </row>
    <row r="104" s="3" customFormat="1" ht="9">
      <c r="O104" s="48"/>
    </row>
    <row r="105" s="3" customFormat="1" ht="9">
      <c r="O105" s="48"/>
    </row>
    <row r="106" s="3" customFormat="1" ht="9">
      <c r="O106" s="48"/>
    </row>
    <row r="107" s="3" customFormat="1" ht="9">
      <c r="O107" s="48"/>
    </row>
    <row r="108" s="3" customFormat="1" ht="9">
      <c r="O108" s="48"/>
    </row>
    <row r="109" s="3" customFormat="1" ht="9">
      <c r="O109" s="48"/>
    </row>
    <row r="110" s="3" customFormat="1" ht="9">
      <c r="O110" s="48"/>
    </row>
    <row r="111" s="3" customFormat="1" ht="9">
      <c r="O111" s="48"/>
    </row>
    <row r="112" s="3" customFormat="1" ht="9">
      <c r="O112" s="48"/>
    </row>
    <row r="113" s="3" customFormat="1" ht="9">
      <c r="O113" s="48"/>
    </row>
    <row r="114" s="3" customFormat="1" ht="9">
      <c r="O114" s="48"/>
    </row>
    <row r="115" s="3" customFormat="1" ht="9">
      <c r="O115" s="48"/>
    </row>
    <row r="116" s="3" customFormat="1" ht="9">
      <c r="O116" s="48"/>
    </row>
    <row r="117" s="3" customFormat="1" ht="9">
      <c r="O117" s="48"/>
    </row>
    <row r="118" s="3" customFormat="1" ht="9">
      <c r="O118" s="48"/>
    </row>
    <row r="119" s="3" customFormat="1" ht="9">
      <c r="O119" s="48"/>
    </row>
    <row r="120" s="3" customFormat="1" ht="9">
      <c r="O120" s="48"/>
    </row>
    <row r="121" s="3" customFormat="1" ht="9">
      <c r="O121" s="48"/>
    </row>
    <row r="122" s="3" customFormat="1" ht="9">
      <c r="O122" s="48"/>
    </row>
    <row r="123" s="3" customFormat="1" ht="9">
      <c r="O123" s="48"/>
    </row>
    <row r="124" s="3" customFormat="1" ht="9">
      <c r="O124" s="48"/>
    </row>
    <row r="125" s="3" customFormat="1" ht="9">
      <c r="O125" s="48"/>
    </row>
    <row r="126" s="3" customFormat="1" ht="9">
      <c r="O126" s="48"/>
    </row>
    <row r="127" s="3" customFormat="1" ht="9">
      <c r="O127" s="48"/>
    </row>
    <row r="128" s="3" customFormat="1" ht="9">
      <c r="O128" s="48"/>
    </row>
    <row r="129" s="3" customFormat="1" ht="9">
      <c r="O129" s="48"/>
    </row>
    <row r="130" s="3" customFormat="1" ht="9">
      <c r="O130" s="48"/>
    </row>
    <row r="131" s="3" customFormat="1" ht="9">
      <c r="O131" s="48"/>
    </row>
    <row r="132" s="3" customFormat="1" ht="9">
      <c r="O132" s="48"/>
    </row>
    <row r="133" s="3" customFormat="1" ht="9">
      <c r="O133" s="48"/>
    </row>
    <row r="134" s="3" customFormat="1" ht="9">
      <c r="O134" s="48"/>
    </row>
    <row r="135" s="3" customFormat="1" ht="9">
      <c r="O135" s="48"/>
    </row>
    <row r="136" s="3" customFormat="1" ht="9">
      <c r="O136" s="48"/>
    </row>
    <row r="137" s="3" customFormat="1" ht="9">
      <c r="O137" s="48"/>
    </row>
    <row r="138" s="3" customFormat="1" ht="9">
      <c r="O138" s="48"/>
    </row>
    <row r="139" s="3" customFormat="1" ht="9">
      <c r="O139" s="48"/>
    </row>
    <row r="140" s="3" customFormat="1" ht="9">
      <c r="O140" s="48"/>
    </row>
    <row r="141" s="3" customFormat="1" ht="9">
      <c r="O141" s="48"/>
    </row>
    <row r="142" s="3" customFormat="1" ht="9">
      <c r="O142" s="48"/>
    </row>
    <row r="143" s="3" customFormat="1" ht="9">
      <c r="O143" s="48"/>
    </row>
    <row r="144" s="3" customFormat="1" ht="9">
      <c r="O144" s="48"/>
    </row>
    <row r="145" s="3" customFormat="1" ht="9">
      <c r="O145" s="48"/>
    </row>
    <row r="146" s="3" customFormat="1" ht="9">
      <c r="O146" s="48"/>
    </row>
    <row r="147" s="3" customFormat="1" ht="9">
      <c r="O147" s="48"/>
    </row>
    <row r="148" s="3" customFormat="1" ht="9">
      <c r="O148" s="48"/>
    </row>
    <row r="149" s="3" customFormat="1" ht="9">
      <c r="O149" s="48"/>
    </row>
    <row r="150" s="3" customFormat="1" ht="9">
      <c r="O150" s="48"/>
    </row>
    <row r="151" s="3" customFormat="1" ht="9">
      <c r="O151" s="48"/>
    </row>
    <row r="152" s="3" customFormat="1" ht="9">
      <c r="O152" s="48"/>
    </row>
    <row r="153" s="3" customFormat="1" ht="9">
      <c r="O153" s="48"/>
    </row>
    <row r="154" s="3" customFormat="1" ht="9">
      <c r="O154" s="48"/>
    </row>
    <row r="155" s="3" customFormat="1" ht="9">
      <c r="O155" s="48"/>
    </row>
    <row r="156" s="3" customFormat="1" ht="9">
      <c r="O156" s="48"/>
    </row>
    <row r="157" s="3" customFormat="1" ht="9">
      <c r="O157" s="48"/>
    </row>
    <row r="158" s="3" customFormat="1" ht="9">
      <c r="O158" s="48"/>
    </row>
    <row r="159" s="3" customFormat="1" ht="9">
      <c r="O159" s="48"/>
    </row>
    <row r="160" s="3" customFormat="1" ht="9">
      <c r="O160" s="48"/>
    </row>
    <row r="161" s="3" customFormat="1" ht="9">
      <c r="O161" s="48"/>
    </row>
    <row r="162" s="3" customFormat="1" ht="9">
      <c r="O162" s="48"/>
    </row>
    <row r="163" s="3" customFormat="1" ht="9">
      <c r="O163" s="48"/>
    </row>
    <row r="164" s="3" customFormat="1" ht="9">
      <c r="O164" s="48"/>
    </row>
    <row r="165" s="3" customFormat="1" ht="9">
      <c r="O165" s="48"/>
    </row>
    <row r="166" s="3" customFormat="1" ht="9">
      <c r="O166" s="48"/>
    </row>
    <row r="167" s="3" customFormat="1" ht="9">
      <c r="O167" s="48"/>
    </row>
    <row r="168" s="3" customFormat="1" ht="9">
      <c r="O168" s="48"/>
    </row>
    <row r="169" s="3" customFormat="1" ht="9">
      <c r="O169" s="48"/>
    </row>
    <row r="170" s="3" customFormat="1" ht="9">
      <c r="O170" s="48"/>
    </row>
    <row r="171" s="3" customFormat="1" ht="9">
      <c r="O171" s="48"/>
    </row>
    <row r="172" s="3" customFormat="1" ht="9">
      <c r="O172" s="48"/>
    </row>
    <row r="173" s="3" customFormat="1" ht="9">
      <c r="O173" s="48"/>
    </row>
    <row r="174" s="3" customFormat="1" ht="9">
      <c r="O174" s="48"/>
    </row>
    <row r="175" s="3" customFormat="1" ht="9">
      <c r="O175" s="48"/>
    </row>
    <row r="176" s="3" customFormat="1" ht="9">
      <c r="O176" s="48"/>
    </row>
  </sheetData>
  <sheetProtection password="CF73" sheet="1"/>
  <mergeCells count="53">
    <mergeCell ref="G15:J15"/>
    <mergeCell ref="E23:F23"/>
    <mergeCell ref="B21:D21"/>
    <mergeCell ref="E21:F21"/>
    <mergeCell ref="G21:J21"/>
    <mergeCell ref="B22:D22"/>
    <mergeCell ref="H29:J29"/>
    <mergeCell ref="H30:J30"/>
    <mergeCell ref="B28:D28"/>
    <mergeCell ref="A25:J25"/>
    <mergeCell ref="E20:F20"/>
    <mergeCell ref="G20:J20"/>
    <mergeCell ref="B29:D29"/>
    <mergeCell ref="A13:D13"/>
    <mergeCell ref="E13:F13"/>
    <mergeCell ref="H23:I23"/>
    <mergeCell ref="G13:J13"/>
    <mergeCell ref="E14:F14"/>
    <mergeCell ref="E15:F15"/>
    <mergeCell ref="B15:D15"/>
    <mergeCell ref="H16:I16"/>
    <mergeCell ref="E22:F22"/>
    <mergeCell ref="B14:D14"/>
    <mergeCell ref="A43:D43"/>
    <mergeCell ref="H43:J43"/>
    <mergeCell ref="A39:J39"/>
    <mergeCell ref="B31:D31"/>
    <mergeCell ref="B30:D30"/>
    <mergeCell ref="A41:D42"/>
    <mergeCell ref="A37:J37"/>
    <mergeCell ref="A35:J35"/>
    <mergeCell ref="H41:J42"/>
    <mergeCell ref="H31:J31"/>
    <mergeCell ref="H8:I8"/>
    <mergeCell ref="A10:J11"/>
    <mergeCell ref="H28:J28"/>
    <mergeCell ref="A27:D27"/>
    <mergeCell ref="H27:J27"/>
    <mergeCell ref="G14:J14"/>
    <mergeCell ref="G22:J22"/>
    <mergeCell ref="A18:J18"/>
    <mergeCell ref="A20:D20"/>
    <mergeCell ref="E16:F16"/>
    <mergeCell ref="A6:D6"/>
    <mergeCell ref="A1:B1"/>
    <mergeCell ref="H1:J1"/>
    <mergeCell ref="A3:J4"/>
    <mergeCell ref="F1:G1"/>
    <mergeCell ref="B7:D7"/>
    <mergeCell ref="G7:J7"/>
    <mergeCell ref="E7:F7"/>
    <mergeCell ref="E6:F6"/>
    <mergeCell ref="G6:J6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F7 E14:F15 E21:F22">
      <formula1>$O$7:$O$17</formula1>
    </dataValidation>
  </dataValidations>
  <printOptions/>
  <pageMargins left="0.3937007874015748" right="0.5905511811023623" top="0.3937007874015748" bottom="0.3937007874015748" header="0.31496062992125984" footer="0.1968503937007874"/>
  <pageSetup horizontalDpi="600" verticalDpi="600" orientation="portrait" paperSize="9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2012-01-03T14:02:02Z</cp:lastPrinted>
  <dcterms:created xsi:type="dcterms:W3CDTF">2006-01-30T14:36:36Z</dcterms:created>
  <dcterms:modified xsi:type="dcterms:W3CDTF">2012-01-03T16:23:27Z</dcterms:modified>
  <cp:category/>
  <cp:version/>
  <cp:contentType/>
  <cp:contentStatus/>
</cp:coreProperties>
</file>