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<sst xmlns="http://schemas.openxmlformats.org/spreadsheetml/2006/main" count="66" uniqueCount="57">
  <si>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</si>
  <si>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</si>
  <si>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</si>
  <si>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</si>
  <si>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</si>
  <si>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</si>
  <si>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</si>
  <si>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</si>
  <si>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</si>
  <si>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</si>
  <si>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</si>
  <si>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</si>
  <si>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</si>
  <si>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</si>
  <si>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</si>
  <si>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</si>
  <si>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</si>
  <si>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</si>
  <si>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</si>
  <si>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</si>
  <si>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</si>
  <si>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</si>
  <si>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</si>
  <si>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</si>
  <si>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</si>
  <si>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</si>
  <si>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</si>
  <si>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</si>
  <si>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</si>
  <si>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</si>
  <si>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</si>
  <si>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</si>
  <si>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</si>
  <si>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</si>
  <si>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</si>
  <si>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</si>
  <si>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</si>
  <si>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</si>
  <si>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</si>
  <si>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</si>
  <si>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</si>
  <si>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</si>
  <si>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</si>
  <si>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</si>
  <si>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</si>
  <si>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</si>
  <si>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</si>
  <si>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</si>
  <si>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</si>
  <si>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</si>
  <si>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</si>
  <si>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</si>
  <si>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</si>
  <si>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</si>
  <si>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</si>
  <si>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>Zierpflanzen / Floriculture / Floricoltura</t>
  </si>
  <si>
    <r>
      <t xml:space="preserve">Qualifikationsbereich vorgegebene praktische Arbeit VPA </t>
    </r>
    <r>
      <rPr>
        <sz val="9"/>
        <rFont val="Arial"/>
        <family val="2"/>
      </rPr>
      <t>(10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</si>
</sst>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79" fontId="5" fillId="0" borderId="1" xfId="0" applyNumberFormat="1" applyFont="1" applyFill="1" applyBorder="1" applyAlignment="1" applyProtection="1">
      <alignment horizontal="center" vertical="center"/>
    </xf>
    <xf numFmtId="179" fontId="1" fillId="0" borderId="10" xfId="0" applyNumberFormat="1" applyFont="1" applyFill="1" applyBorder="1" applyAlignment="1" applyProtection="1">
      <alignment horizontal="center" vertical="center"/>
      <protection locked="0"/>
    </xf>
    <xf numFmtId="179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79" fontId="1" fillId="0" borderId="9" xfId="0" applyNumberFormat="1" applyFont="1" applyFill="1" applyBorder="1" applyAlignment="1" applyProtection="1">
      <alignment horizontal="center" vertical="center"/>
    </xf>
    <xf numFmtId="179" fontId="1" fillId="0" borderId="9" xfId="0" applyNumberFormat="1" applyFont="1" applyFill="1" applyBorder="1" applyAlignment="1" applyProtection="1">
      <alignment horizontal="center" vertical="center"/>
      <protection locked="0"/>
    </xf>
    <xf numFmtId="179" fontId="1" fillId="0" borderId="13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 applyProtection="1">
      <alignment horizontal="center" vertical="center" wrapText="1"/>
    </xf>
    <xf numFmtId="179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79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79" fontId="1" fillId="0" borderId="2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179" fontId="6" fillId="0" borderId="10" xfId="0" applyNumberFormat="1" applyFont="1" applyFill="1" applyBorder="1" applyAlignment="1" applyProtection="1">
      <alignment horizontal="left" vertical="top"/>
      <protection locked="0"/>
    </xf>
    <xf numFmtId="179" fontId="6" fillId="0" borderId="21" xfId="0" applyNumberFormat="1" applyFont="1" applyFill="1" applyBorder="1" applyAlignment="1" applyProtection="1">
      <alignment horizontal="left" vertical="top"/>
      <protection locked="0"/>
    </xf>
    <xf numFmtId="179" fontId="6" fillId="0" borderId="14" xfId="0" applyNumberFormat="1" applyFont="1" applyFill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>
      <alignment horizontal="left" vertical="top" wrapText="1"/>
    </xf>
    <xf numFmtId="179" fontId="6" fillId="0" borderId="1" xfId="0" applyNumberFormat="1" applyFont="1" applyFill="1" applyBorder="1" applyAlignment="1" applyProtection="1">
      <alignment horizontal="left" vertical="top"/>
      <protection locked="0"/>
    </xf>
    <xf numFmtId="179" fontId="6" fillId="0" borderId="2" xfId="0" applyNumberFormat="1" applyFont="1" applyFill="1" applyBorder="1" applyAlignment="1" applyProtection="1">
      <alignment horizontal="left" vertical="top"/>
      <protection locked="0"/>
    </xf>
    <xf numFmtId="179" fontId="6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179" fontId="1" fillId="0" borderId="2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5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4" t="s">
        <v>34</v>
      </c>
      <c r="C1" s="74"/>
      <c r="D1" s="74"/>
      <c r="E1" s="75"/>
      <c r="F1" s="73" t="s">
        <v>18</v>
      </c>
      <c r="G1" s="78"/>
    </row>
    <row r="2" spans="1:8" s="3" customFormat="1" ht="14.25" customHeight="1" x14ac:dyDescent="0.2">
      <c r="B2" s="74" t="s">
        <v>35</v>
      </c>
      <c r="C2" s="74"/>
      <c r="D2" s="74"/>
      <c r="E2" s="75"/>
      <c r="F2" s="73"/>
      <c r="G2" s="79"/>
    </row>
    <row r="3" spans="1:8" s="3" customFormat="1" ht="14.25" customHeight="1" x14ac:dyDescent="0.2">
      <c r="B3" s="74" t="s">
        <v>36</v>
      </c>
      <c r="C3" s="74"/>
      <c r="D3" s="74"/>
      <c r="E3" s="75"/>
      <c r="F3" s="76" t="s">
        <v>19</v>
      </c>
      <c r="G3" s="80"/>
      <c r="H3" s="31"/>
    </row>
    <row r="4" spans="1:8" s="3" customFormat="1" ht="15.75" customHeight="1" x14ac:dyDescent="0.15">
      <c r="F4" s="77"/>
      <c r="G4" s="71"/>
      <c r="H4" s="31"/>
    </row>
    <row r="5" spans="1:8" s="3" customFormat="1" ht="15.75" customHeight="1" x14ac:dyDescent="0.2">
      <c r="B5" s="81" t="s">
        <v>33</v>
      </c>
      <c r="C5" s="81"/>
      <c r="D5" s="81"/>
      <c r="F5" s="30"/>
      <c r="H5" s="69"/>
    </row>
    <row r="6" spans="1:8" s="3" customFormat="1" ht="13.5" customHeight="1" x14ac:dyDescent="0.2">
      <c r="A6" s="19">
        <v>17015</v>
      </c>
      <c r="B6" s="74" t="s">
        <v>55</v>
      </c>
      <c r="C6" s="74"/>
      <c r="D6" s="74"/>
      <c r="E6" s="75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99" t="s">
        <v>11</v>
      </c>
      <c r="C8" s="99"/>
      <c r="D8" s="99"/>
      <c r="E8" s="99"/>
      <c r="F8" s="99"/>
      <c r="G8" s="18"/>
      <c r="H8" s="10"/>
    </row>
    <row r="9" spans="1:8" s="2" customFormat="1" ht="17.25" customHeight="1" thickBot="1" x14ac:dyDescent="0.25">
      <c r="A9" s="100" t="s">
        <v>20</v>
      </c>
      <c r="B9" s="101"/>
      <c r="C9" s="101"/>
      <c r="D9" s="101"/>
      <c r="E9" s="101"/>
      <c r="F9" s="101"/>
      <c r="G9" s="102"/>
      <c r="H9" s="10"/>
    </row>
    <row r="10" spans="1:8" s="3" customFormat="1" ht="11.25" customHeight="1" x14ac:dyDescent="0.15"/>
    <row r="11" spans="1:8" s="3" customFormat="1" ht="21" customHeight="1" x14ac:dyDescent="0.15">
      <c r="A11" s="103" t="s">
        <v>40</v>
      </c>
      <c r="B11" s="103"/>
      <c r="C11" s="103"/>
      <c r="D11" s="103"/>
      <c r="E11" s="103"/>
      <c r="F11" s="103"/>
      <c r="G11" s="103"/>
    </row>
    <row r="12" spans="1:8" s="2" customFormat="1" ht="9" customHeight="1" x14ac:dyDescent="0.2"/>
    <row r="13" spans="1:8" s="5" customFormat="1" ht="12" customHeight="1" x14ac:dyDescent="0.2">
      <c r="A13" s="98" t="s">
        <v>21</v>
      </c>
      <c r="B13" s="98"/>
      <c r="C13" s="98"/>
      <c r="D13" s="98"/>
      <c r="E13" s="98"/>
      <c r="F13" s="98"/>
      <c r="G13" s="98"/>
    </row>
    <row r="14" spans="1:8" s="3" customFormat="1" ht="9" x14ac:dyDescent="0.15"/>
    <row r="15" spans="1:8" s="3" customFormat="1" ht="9" x14ac:dyDescent="0.15">
      <c r="A15" s="104" t="s">
        <v>0</v>
      </c>
      <c r="B15" s="104"/>
      <c r="C15" s="70"/>
      <c r="D15" s="70"/>
      <c r="E15" s="70"/>
      <c r="F15" s="70"/>
      <c r="G15" s="70"/>
    </row>
    <row r="16" spans="1:8" s="5" customFormat="1" ht="10.5" customHeight="1" x14ac:dyDescent="0.2">
      <c r="A16" s="105"/>
      <c r="B16" s="105"/>
      <c r="C16" s="71"/>
      <c r="D16" s="71"/>
      <c r="E16" s="71"/>
      <c r="F16" s="71"/>
      <c r="G16" s="71"/>
    </row>
    <row r="17" spans="1:7" s="3" customFormat="1" ht="9" x14ac:dyDescent="0.15"/>
    <row r="18" spans="1:7" s="3" customFormat="1" ht="9" x14ac:dyDescent="0.15">
      <c r="A18" s="104" t="s">
        <v>3</v>
      </c>
      <c r="B18" s="104"/>
      <c r="C18" s="72"/>
      <c r="D18" s="70"/>
      <c r="E18" s="70"/>
      <c r="F18" s="70"/>
      <c r="G18" s="70"/>
    </row>
    <row r="19" spans="1:7" s="5" customFormat="1" ht="12" x14ac:dyDescent="0.2">
      <c r="A19" s="105"/>
      <c r="B19" s="105"/>
      <c r="C19" s="71"/>
      <c r="D19" s="71"/>
      <c r="E19" s="71"/>
      <c r="F19" s="71"/>
      <c r="G19" s="71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 x14ac:dyDescent="0.15">
      <c r="A23" s="85" t="s">
        <v>22</v>
      </c>
      <c r="B23" s="86"/>
      <c r="C23" s="86"/>
      <c r="D23" s="86"/>
      <c r="E23" s="86"/>
      <c r="F23" s="86"/>
      <c r="G23" s="87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88" t="s">
        <v>2</v>
      </c>
      <c r="B26" s="89"/>
      <c r="C26" s="89"/>
      <c r="D26" s="89"/>
      <c r="E26" s="89"/>
      <c r="F26" s="89"/>
      <c r="G26" s="89"/>
    </row>
    <row r="27" spans="1:7" s="3" customFormat="1" ht="9" x14ac:dyDescent="0.15"/>
    <row r="28" spans="1:7" s="3" customFormat="1" ht="30" customHeight="1" x14ac:dyDescent="0.15">
      <c r="A28" s="90" t="s">
        <v>9</v>
      </c>
      <c r="B28" s="91"/>
      <c r="C28" s="91"/>
      <c r="D28" s="91"/>
      <c r="E28" s="91"/>
      <c r="F28" s="91"/>
      <c r="G28" s="91"/>
    </row>
    <row r="29" spans="1:7" s="3" customFormat="1" ht="9" x14ac:dyDescent="0.15"/>
    <row r="30" spans="1:7" s="3" customFormat="1" ht="169.5" customHeight="1" x14ac:dyDescent="0.15">
      <c r="A30" s="92"/>
      <c r="B30" s="93"/>
      <c r="C30" s="93"/>
      <c r="D30" s="93"/>
      <c r="E30" s="93"/>
      <c r="F30" s="93"/>
      <c r="G30" s="94"/>
    </row>
    <row r="31" spans="1:7" s="3" customFormat="1" ht="9" x14ac:dyDescent="0.15"/>
    <row r="32" spans="1:7" s="3" customFormat="1" ht="9" x14ac:dyDescent="0.15">
      <c r="A32" s="95" t="s">
        <v>4</v>
      </c>
      <c r="B32" s="95"/>
      <c r="C32" s="95"/>
      <c r="E32" s="95" t="s">
        <v>23</v>
      </c>
      <c r="F32" s="95"/>
      <c r="G32" s="95"/>
    </row>
    <row r="33" spans="1:7" s="3" customFormat="1" ht="9" x14ac:dyDescent="0.15">
      <c r="A33" s="95"/>
      <c r="B33" s="95"/>
      <c r="C33" s="95"/>
      <c r="E33" s="95"/>
      <c r="F33" s="95"/>
      <c r="G33" s="95"/>
    </row>
    <row r="34" spans="1:7" s="3" customFormat="1" ht="33.75" customHeight="1" x14ac:dyDescent="0.2">
      <c r="A34" s="79"/>
      <c r="B34" s="71"/>
      <c r="C34" s="71"/>
      <c r="E34" s="71"/>
      <c r="F34" s="71"/>
      <c r="G34" s="71"/>
    </row>
    <row r="35" spans="1:7" s="3" customFormat="1" ht="33.75" customHeight="1" x14ac:dyDescent="0.2">
      <c r="E35" s="71"/>
      <c r="F35" s="71"/>
      <c r="G35" s="71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106" t="s">
        <v>17</v>
      </c>
      <c r="B37" s="107"/>
      <c r="C37" s="107"/>
      <c r="D37" s="107"/>
      <c r="E37" s="107"/>
      <c r="F37" s="107"/>
      <c r="G37" s="107"/>
    </row>
    <row r="38" spans="1:7" s="3" customFormat="1" ht="9" x14ac:dyDescent="0.15">
      <c r="A38" s="107"/>
      <c r="B38" s="107"/>
      <c r="C38" s="107"/>
      <c r="D38" s="107"/>
      <c r="E38" s="107"/>
      <c r="F38" s="107"/>
      <c r="G38" s="107"/>
    </row>
    <row r="39" spans="1:7" s="3" customFormat="1" ht="12.75" customHeight="1" x14ac:dyDescent="0.15">
      <c r="A39" s="107"/>
      <c r="B39" s="107"/>
      <c r="C39" s="107"/>
      <c r="D39" s="107"/>
      <c r="E39" s="107"/>
      <c r="F39" s="107"/>
      <c r="G39" s="107"/>
    </row>
    <row r="40" spans="1:7" s="3" customFormat="1" ht="9" hidden="1" x14ac:dyDescent="0.15">
      <c r="A40" s="107"/>
      <c r="B40" s="107"/>
      <c r="C40" s="107"/>
      <c r="D40" s="107"/>
      <c r="E40" s="107"/>
      <c r="F40" s="107"/>
      <c r="G40" s="107"/>
    </row>
    <row r="41" spans="1:7" s="3" customFormat="1" ht="12.75" customHeight="1" x14ac:dyDescent="0.15">
      <c r="A41" s="96" t="s">
        <v>8</v>
      </c>
      <c r="B41" s="97"/>
      <c r="C41" s="97"/>
      <c r="D41" s="97"/>
      <c r="E41" s="97"/>
      <c r="F41" s="97"/>
      <c r="G41" s="97"/>
    </row>
    <row r="42" spans="1:7" s="3" customFormat="1" ht="120.75" customHeight="1" x14ac:dyDescent="0.15"/>
  </sheetData>
  <sheetProtection password="CF73" sheet="1"/>
  <mergeCells count="29"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52">
        <f>Vorderseite!A6</f>
        <v>17015</v>
      </c>
      <c r="B1" s="152"/>
      <c r="C1" s="152"/>
      <c r="D1" s="152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12" t="s">
        <v>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32"/>
      <c r="M3" s="32"/>
      <c r="P3" s="32"/>
      <c r="Q3" s="32"/>
    </row>
    <row r="4" spans="1:17" s="3" customFormat="1" ht="15" customHeight="1" x14ac:dyDescent="0.15">
      <c r="A4" s="137" t="s">
        <v>5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32"/>
      <c r="M4" s="32"/>
      <c r="P4" s="32"/>
      <c r="Q4" s="32"/>
    </row>
    <row r="5" spans="1:17" s="3" customFormat="1" ht="27" customHeight="1" thickBot="1" x14ac:dyDescent="0.2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32" t="s">
        <v>51</v>
      </c>
      <c r="I6" s="132"/>
      <c r="J6" s="133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51" t="s">
        <v>53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31">
        <v>2.5</v>
      </c>
      <c r="M8" s="32"/>
      <c r="P8" s="32"/>
      <c r="Q8" s="32"/>
    </row>
    <row r="9" spans="1:17" s="3" customFormat="1" ht="15" customHeight="1" x14ac:dyDescent="0.15">
      <c r="A9" s="137" t="s">
        <v>5</v>
      </c>
      <c r="B9" s="138"/>
      <c r="C9" s="138"/>
      <c r="D9" s="138"/>
      <c r="E9" s="138"/>
      <c r="F9" s="138"/>
      <c r="G9" s="138"/>
      <c r="H9" s="138"/>
      <c r="I9" s="138"/>
      <c r="J9" s="138"/>
      <c r="K9" s="139"/>
      <c r="L9" s="31">
        <v>3</v>
      </c>
      <c r="M9" s="32"/>
      <c r="P9" s="32"/>
      <c r="Q9" s="32"/>
    </row>
    <row r="10" spans="1:17" s="3" customFormat="1" ht="27" customHeight="1" thickBot="1" x14ac:dyDescent="0.2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46"/>
      <c r="F11" s="147"/>
      <c r="G11" s="132" t="s">
        <v>52</v>
      </c>
      <c r="H11" s="132"/>
      <c r="I11" s="132"/>
      <c r="J11" s="133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51" t="s">
        <v>54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31">
        <v>5</v>
      </c>
      <c r="M13" s="32"/>
      <c r="P13" s="32"/>
      <c r="Q13" s="32"/>
    </row>
    <row r="14" spans="1:17" s="3" customFormat="1" ht="15" customHeight="1" x14ac:dyDescent="0.15">
      <c r="A14" s="137" t="s">
        <v>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9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46"/>
      <c r="F16" s="147"/>
      <c r="G16" s="132" t="s">
        <v>52</v>
      </c>
      <c r="H16" s="132"/>
      <c r="I16" s="132"/>
      <c r="J16" s="133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34" t="s">
        <v>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32"/>
      <c r="M18" s="32"/>
      <c r="P18" s="32"/>
      <c r="Q18" s="32"/>
    </row>
    <row r="19" spans="1:17" s="3" customFormat="1" ht="27" customHeight="1" x14ac:dyDescent="0.15">
      <c r="A19" s="135"/>
      <c r="B19" s="135"/>
      <c r="C19" s="135"/>
      <c r="D19" s="136"/>
      <c r="E19" s="41" t="s">
        <v>39</v>
      </c>
      <c r="F19" s="29" t="s">
        <v>25</v>
      </c>
      <c r="G19" s="29" t="s">
        <v>28</v>
      </c>
      <c r="H19" s="137" t="s">
        <v>5</v>
      </c>
      <c r="I19" s="138"/>
      <c r="J19" s="138"/>
      <c r="K19" s="139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13" t="s">
        <v>46</v>
      </c>
      <c r="C20" s="114"/>
      <c r="D20" s="131"/>
      <c r="E20" s="45"/>
      <c r="F20" s="47">
        <v>3</v>
      </c>
      <c r="G20" s="48">
        <f>SUM(E20*F20)</f>
        <v>0</v>
      </c>
      <c r="H20" s="140"/>
      <c r="I20" s="141"/>
      <c r="J20" s="141"/>
      <c r="K20" s="142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13" t="s">
        <v>47</v>
      </c>
      <c r="C21" s="114"/>
      <c r="D21" s="131"/>
      <c r="E21" s="49"/>
      <c r="F21" s="47">
        <v>1</v>
      </c>
      <c r="G21" s="48">
        <f>SUM(E21*F21)</f>
        <v>0</v>
      </c>
      <c r="H21" s="143"/>
      <c r="I21" s="144"/>
      <c r="J21" s="144"/>
      <c r="K21" s="14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24" t="s">
        <v>48</v>
      </c>
      <c r="I22" s="125"/>
      <c r="J22" s="126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27" t="s">
        <v>42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32"/>
      <c r="M24" s="32"/>
      <c r="P24" s="32"/>
      <c r="Q24" s="32"/>
    </row>
    <row r="25" spans="1:17" s="3" customFormat="1" ht="27" customHeight="1" x14ac:dyDescent="0.15">
      <c r="A25" s="128" t="s">
        <v>31</v>
      </c>
      <c r="B25" s="129"/>
      <c r="C25" s="129"/>
      <c r="D25" s="130"/>
      <c r="E25" s="29" t="s">
        <v>27</v>
      </c>
      <c r="F25" s="29" t="s">
        <v>49</v>
      </c>
      <c r="G25" s="29" t="s">
        <v>28</v>
      </c>
      <c r="H25" s="137" t="s">
        <v>5</v>
      </c>
      <c r="I25" s="138"/>
      <c r="J25" s="138"/>
      <c r="K25" s="139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8" t="s">
        <v>32</v>
      </c>
      <c r="C26" s="118"/>
      <c r="D26" s="118"/>
      <c r="E26" s="51">
        <f>K6</f>
        <v>0</v>
      </c>
      <c r="F26" s="54">
        <v>0.3</v>
      </c>
      <c r="G26" s="55">
        <f>(E26*F26)*100</f>
        <v>0</v>
      </c>
      <c r="H26" s="115"/>
      <c r="I26" s="116"/>
      <c r="J26" s="116"/>
      <c r="K26" s="117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13" t="s">
        <v>37</v>
      </c>
      <c r="C27" s="114"/>
      <c r="D27" s="131"/>
      <c r="E27" s="52">
        <f>K11</f>
        <v>0</v>
      </c>
      <c r="F27" s="54">
        <v>0.15</v>
      </c>
      <c r="G27" s="55">
        <f>(E27*F27)*100</f>
        <v>0</v>
      </c>
      <c r="H27" s="115"/>
      <c r="I27" s="116"/>
      <c r="J27" s="116"/>
      <c r="K27" s="117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13" t="s">
        <v>38</v>
      </c>
      <c r="C28" s="114"/>
      <c r="D28" s="114"/>
      <c r="E28" s="52">
        <f>K16</f>
        <v>0</v>
      </c>
      <c r="F28" s="54">
        <v>0.15</v>
      </c>
      <c r="G28" s="55">
        <f>(E28*F28)*100</f>
        <v>0</v>
      </c>
      <c r="H28" s="115"/>
      <c r="I28" s="116"/>
      <c r="J28" s="116"/>
      <c r="K28" s="117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13" t="s">
        <v>44</v>
      </c>
      <c r="C29" s="114"/>
      <c r="D29" s="114"/>
      <c r="E29" s="45"/>
      <c r="F29" s="54">
        <v>0.2</v>
      </c>
      <c r="G29" s="55">
        <f>(E29*F29)*100</f>
        <v>0</v>
      </c>
      <c r="H29" s="115"/>
      <c r="I29" s="116"/>
      <c r="J29" s="116"/>
      <c r="K29" s="117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8" t="s">
        <v>29</v>
      </c>
      <c r="C30" s="118"/>
      <c r="D30" s="118"/>
      <c r="E30" s="48">
        <f>K22</f>
        <v>0</v>
      </c>
      <c r="F30" s="54">
        <v>0.2</v>
      </c>
      <c r="G30" s="55">
        <f>(E30*F30)*100</f>
        <v>0</v>
      </c>
      <c r="H30" s="119"/>
      <c r="I30" s="120"/>
      <c r="J30" s="120"/>
      <c r="K30" s="121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22" t="s">
        <v>41</v>
      </c>
      <c r="J31" s="123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0" t="s">
        <v>50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08" t="s">
        <v>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09" t="s">
        <v>24</v>
      </c>
      <c r="B40" s="109"/>
      <c r="C40" s="109"/>
      <c r="D40" s="109"/>
      <c r="E40" s="23"/>
      <c r="F40" s="23"/>
      <c r="G40" s="24"/>
      <c r="H40" s="24"/>
      <c r="I40" s="109" t="s">
        <v>6</v>
      </c>
      <c r="J40" s="109"/>
      <c r="K40" s="109"/>
      <c r="L40" s="32"/>
      <c r="M40" s="32"/>
      <c r="P40" s="32"/>
      <c r="Q40" s="32"/>
    </row>
    <row r="41" spans="1:17" s="3" customFormat="1" ht="9.75" customHeight="1" x14ac:dyDescent="0.15">
      <c r="A41" s="109"/>
      <c r="B41" s="109"/>
      <c r="C41" s="109"/>
      <c r="D41" s="109"/>
      <c r="E41" s="23"/>
      <c r="F41" s="23"/>
      <c r="G41" s="24"/>
      <c r="H41" s="24"/>
      <c r="I41" s="109"/>
      <c r="J41" s="109"/>
      <c r="K41" s="109"/>
      <c r="L41" s="32"/>
      <c r="M41" s="32"/>
      <c r="P41" s="32"/>
      <c r="Q41" s="32"/>
    </row>
    <row r="42" spans="1:17" s="3" customFormat="1" ht="45" customHeight="1" x14ac:dyDescent="0.2">
      <c r="A42" s="110"/>
      <c r="B42" s="110"/>
      <c r="C42" s="110"/>
      <c r="D42" s="110"/>
      <c r="E42" s="25"/>
      <c r="F42" s="25"/>
      <c r="G42" s="24"/>
      <c r="H42" s="24"/>
      <c r="I42" s="111"/>
      <c r="J42" s="111"/>
      <c r="K42" s="111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  <mergeCell ref="G16:J16"/>
    <mergeCell ref="A18:K18"/>
    <mergeCell ref="A19:D19"/>
    <mergeCell ref="H19:K19"/>
    <mergeCell ref="H20:K20"/>
    <mergeCell ref="B21:D21"/>
    <mergeCell ref="H21:K21"/>
    <mergeCell ref="B20:D20"/>
    <mergeCell ref="E16:F16"/>
    <mergeCell ref="I31:J31"/>
    <mergeCell ref="A36:K36"/>
    <mergeCell ref="H22:J22"/>
    <mergeCell ref="A24:K24"/>
    <mergeCell ref="A25:D25"/>
    <mergeCell ref="B27:D27"/>
    <mergeCell ref="H27:K27"/>
    <mergeCell ref="B28:D28"/>
    <mergeCell ref="H28:K28"/>
    <mergeCell ref="A38:K38"/>
    <mergeCell ref="A40:D41"/>
    <mergeCell ref="I40:K41"/>
    <mergeCell ref="A42:D42"/>
    <mergeCell ref="I42:K42"/>
    <mergeCell ref="A3:K3"/>
    <mergeCell ref="B29:D29"/>
    <mergeCell ref="H29:K29"/>
    <mergeCell ref="B30:D30"/>
    <mergeCell ref="H30:K3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2016-07-12T12:54:53Z</dcterms:modified>
</cp:coreProperties>
</file>