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'Noteneintrag'!$A$1:$J$43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<sst xmlns="http://schemas.openxmlformats.org/spreadsheetml/2006/main" count="81" uniqueCount="63">
  <si>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</si>
  <si>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</si>
  <si>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</si>
  <si>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</si>
  <si>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</si>
  <si>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</si>
  <si>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</si>
  <si>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</si>
  <si>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</si>
  <si>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</si>
  <si>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</si>
  <si>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</si>
  <si>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</si>
  <si>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</si>
  <si>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</si>
  <si>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</si>
  <si>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</si>
  <si>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</si>
  <si>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</si>
  <si>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</si>
  <si>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</si>
  <si>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</si>
  <si>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</si>
  <si>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</si>
  <si>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</si>
  <si>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</si>
  <si>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</si>
  <si>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</si>
  <si>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</si>
  <si>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</si>
  <si>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</si>
  <si>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</si>
  <si>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</si>
  <si>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</si>
  <si>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</si>
  <si>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</si>
  <si>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</si>
  <si>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</si>
  <si>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</si>
  <si>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</si>
  <si>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>Bitte auswählen / Choisissez s.v.p. / prego scegliere</t>
  </si>
  <si>
    <t>4.</t>
  </si>
  <si>
    <t>Pharmatechnologie / production pharmaceutique / tecnologia farmaceutica</t>
  </si>
  <si>
    <t>Gewicht. /
Pondéra. /
Pondera.</t>
  </si>
  <si>
    <t>: 100 % =  Gesamtnote* /
Note globale* /
Nota complessiva*</t>
  </si>
  <si>
    <t>Seilbahnerin EBA / Seilbahner EBA</t>
  </si>
  <si>
    <t>Employé de remontées mécaniques AFP</t>
  </si>
  <si>
    <t>Employée de remontées mécaniques AFP /</t>
  </si>
  <si>
    <t>Addetta degli impianti di trasporto a fune CFP /</t>
  </si>
  <si>
    <t>Addetto degli impianti di trasporto a fune CFP /</t>
  </si>
  <si>
    <t>Gemäss der Verordnung über die berufliche Grundbildung vom 18.12.2009 / Ordonnances sur la formation professionnelle initiale du 18.12.2009 / 
Ordinanze sulla formazione professionale di base del 18.12.2009</t>
  </si>
  <si>
    <r>
      <t xml:space="preserve">Qualifikationsbereich Individuelle praktische Arbeit </t>
    </r>
    <r>
      <rPr>
        <sz val="9"/>
        <rFont val="Arial"/>
        <family val="2"/>
      </rPr>
      <t>(16 – 40 Stunden)</t>
    </r>
    <r>
      <rPr>
        <b/>
        <sz val="9"/>
        <rFont val="Arial"/>
        <family val="2"/>
      </rPr>
      <t xml:space="preserve"> / Domaine de qualification Travail pratique individuel 
</t>
    </r>
    <r>
      <rPr>
        <sz val="9"/>
        <rFont val="Arial"/>
        <family val="2"/>
      </rPr>
      <t>(16 – 40 heures)</t>
    </r>
    <r>
      <rPr>
        <b/>
        <sz val="9"/>
        <rFont val="Arial"/>
        <family val="2"/>
      </rPr>
      <t xml:space="preserve"> / Campo di qualificazione Lavoro pratico individuale </t>
    </r>
    <r>
      <rPr>
        <sz val="9"/>
        <rFont val="Arial"/>
        <family val="2"/>
      </rPr>
      <t>(16 – 40 ore)</t>
    </r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</si>
  <si>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</si>
  <si>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>Position / Position / Voce</t>
  </si>
  <si>
    <t>Bahnbetrieb /
Exploitation des installations /
Esercizio degli impianti di trasporto a fune</t>
  </si>
  <si>
    <t>Seilbahntechnik /
Technique des transports à câbles /
Tecnica degli impianti di trasporto a fune</t>
  </si>
  <si>
    <t>Betriebsabläufe (Administration) und Kundenbetreuung /
Processus d’exploitation (administration) et service à la clientèle /
Processi d'esercizio (amministrazione) e servizio clienti</t>
  </si>
  <si>
    <t>Instandhaltung /
Entretien /
Manutenzione</t>
  </si>
  <si>
    <t xml:space="preserve"> : 4 = Note* /
Note* /
Nota*</t>
  </si>
  <si>
    <t xml:space="preserve"> : 3 = Note* /
Note* /
Nota*</t>
  </si>
  <si>
    <t>Die Prüfung ist bestanden, wenn weder der Qualifikationsbereich "Praktische Arbeit" noch die Gesamtnote den Wert 4 unterschreiten. / L'examen est réussi si la note du domaine de qualification « travail pratique » ainsi que la note globale sont égales ou supérieures à 4. / L’esame finale è superato se la nota del campo di qualificazione «lavoro pratico» come anche la nota complessiva raggiungono o superano il 4.</t>
  </si>
  <si>
    <t>Qualifikationsbereiche / 
Domaines de qualification / 
Campi di qualificazione</t>
  </si>
  <si>
    <t>Bildung in beruflicher Praxis /
Formation à la pratique professionnelle /
Formazione professionale pratica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</si>
</sst>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31" xfId="0" applyFont="1" applyBorder="1" applyAlignment="1" applyProtection="1">
      <alignment horizontal="left"/>
      <protection locked="0"/>
    </xf>
    <xf numFmtId="14" fontId="4" fillId="0" borderId="32" xfId="0" applyNumberFormat="1" applyFont="1" applyBorder="1" applyAlignment="1" applyProtection="1">
      <alignment horizontal="left"/>
      <protection locked="0"/>
    </xf>
    <xf numFmtId="14" fontId="4" fillId="0" borderId="3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31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3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4" xfId="0" applyFont="1" applyBorder="1" applyAlignment="1" applyProtection="1">
      <alignment horizontal="right"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1" fillId="0" borderId="31" xfId="0" applyNumberFormat="1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3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5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56503</v>
      </c>
      <c r="B1" s="65" t="s">
        <v>45</v>
      </c>
      <c r="C1" s="65"/>
      <c r="D1" s="65"/>
      <c r="E1" s="66"/>
      <c r="F1" s="83" t="s">
        <v>14</v>
      </c>
      <c r="G1" s="80"/>
    </row>
    <row r="2" spans="2:7" s="2" customFormat="1" ht="14.25" customHeight="1">
      <c r="B2" s="65" t="s">
        <v>47</v>
      </c>
      <c r="C2" s="65"/>
      <c r="D2" s="65"/>
      <c r="E2" s="66"/>
      <c r="F2" s="83"/>
      <c r="G2" s="81"/>
    </row>
    <row r="3" spans="2:7" s="2" customFormat="1" ht="14.25" customHeight="1">
      <c r="B3" s="65" t="s">
        <v>46</v>
      </c>
      <c r="C3" s="65"/>
      <c r="D3" s="65"/>
      <c r="E3" s="66"/>
      <c r="F3" s="64" t="s">
        <v>28</v>
      </c>
      <c r="G3" s="82"/>
    </row>
    <row r="4" spans="2:7" s="2" customFormat="1" ht="14.25" customHeight="1">
      <c r="B4" s="65" t="s">
        <v>48</v>
      </c>
      <c r="C4" s="65"/>
      <c r="D4" s="65"/>
      <c r="E4" s="65"/>
      <c r="F4" s="64"/>
      <c r="G4" s="79"/>
    </row>
    <row r="5" spans="2:9" s="2" customFormat="1" ht="14.25" customHeight="1">
      <c r="B5" s="65" t="s">
        <v>49</v>
      </c>
      <c r="C5" s="65"/>
      <c r="D5" s="65"/>
      <c r="E5" s="65"/>
      <c r="F5" s="24"/>
      <c r="G5" s="52"/>
      <c r="I5" s="61" t="s">
        <v>40</v>
      </c>
    </row>
    <row r="6" spans="3:9" s="2" customFormat="1" ht="15.75" customHeight="1" thickBot="1">
      <c r="C6" s="58"/>
      <c r="D6" s="58"/>
      <c r="E6" s="58"/>
      <c r="F6" s="58"/>
      <c r="G6" s="58"/>
      <c r="I6" s="62" t="s">
        <v>42</v>
      </c>
    </row>
    <row r="7" spans="1:8" s="1" customFormat="1" ht="17.25" customHeight="1">
      <c r="A7" s="12"/>
      <c r="B7" s="75" t="s">
        <v>16</v>
      </c>
      <c r="C7" s="75"/>
      <c r="D7" s="75"/>
      <c r="E7" s="75"/>
      <c r="F7" s="75"/>
      <c r="G7" s="13"/>
      <c r="H7" s="5"/>
    </row>
    <row r="8" spans="1:8" s="1" customFormat="1" ht="17.25" customHeight="1" thickBot="1">
      <c r="A8" s="72" t="s">
        <v>17</v>
      </c>
      <c r="B8" s="73"/>
      <c r="C8" s="73"/>
      <c r="D8" s="73"/>
      <c r="E8" s="73"/>
      <c r="F8" s="73"/>
      <c r="G8" s="74"/>
      <c r="H8" s="5"/>
    </row>
    <row r="9" s="2" customFormat="1" ht="11.25" customHeight="1"/>
    <row r="10" spans="1:7" s="2" customFormat="1" ht="21" customHeight="1">
      <c r="A10" s="71" t="s">
        <v>50</v>
      </c>
      <c r="B10" s="71"/>
      <c r="C10" s="71"/>
      <c r="D10" s="71"/>
      <c r="E10" s="71"/>
      <c r="F10" s="71"/>
      <c r="G10" s="71"/>
    </row>
    <row r="11" s="1" customFormat="1" ht="12.75"/>
    <row r="12" spans="1:7" s="3" customFormat="1" ht="12" customHeight="1">
      <c r="A12" s="70" t="s">
        <v>12</v>
      </c>
      <c r="B12" s="70"/>
      <c r="C12" s="70"/>
      <c r="D12" s="70"/>
      <c r="E12" s="70"/>
      <c r="F12" s="70"/>
      <c r="G12" s="70"/>
    </row>
    <row r="13" s="2" customFormat="1" ht="9"/>
    <row r="14" spans="1:7" s="2" customFormat="1" ht="9" customHeight="1">
      <c r="A14" s="90" t="s">
        <v>0</v>
      </c>
      <c r="B14" s="90"/>
      <c r="C14" s="82"/>
      <c r="D14" s="82"/>
      <c r="E14" s="82"/>
      <c r="F14" s="82"/>
      <c r="G14" s="82"/>
    </row>
    <row r="15" spans="1:7" s="3" customFormat="1" ht="10.5" customHeight="1">
      <c r="A15" s="91"/>
      <c r="B15" s="91"/>
      <c r="C15" s="79"/>
      <c r="D15" s="79"/>
      <c r="E15" s="79"/>
      <c r="F15" s="79"/>
      <c r="G15" s="79"/>
    </row>
    <row r="16" s="2" customFormat="1" ht="13.5" customHeight="1"/>
    <row r="17" spans="1:7" s="2" customFormat="1" ht="9" customHeight="1">
      <c r="A17" s="90" t="s">
        <v>5</v>
      </c>
      <c r="B17" s="90"/>
      <c r="C17" s="87"/>
      <c r="D17" s="87"/>
      <c r="E17" s="87"/>
      <c r="F17" s="87"/>
      <c r="G17" s="87"/>
    </row>
    <row r="18" spans="1:7" s="3" customFormat="1" ht="12">
      <c r="A18" s="91"/>
      <c r="B18" s="91"/>
      <c r="C18" s="88"/>
      <c r="D18" s="88"/>
      <c r="E18" s="88"/>
      <c r="F18" s="88"/>
      <c r="G18" s="88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92" t="s">
        <v>1</v>
      </c>
      <c r="B21" s="93"/>
      <c r="C21" s="93"/>
      <c r="D21" s="93"/>
      <c r="E21" s="93"/>
      <c r="F21" s="93"/>
      <c r="G21" s="94"/>
    </row>
    <row r="22" spans="1:7" s="2" customFormat="1" ht="9" customHeight="1">
      <c r="A22" s="67" t="s">
        <v>2</v>
      </c>
      <c r="B22" s="68"/>
      <c r="C22" s="68"/>
      <c r="D22" s="68"/>
      <c r="E22" s="68"/>
      <c r="F22" s="68"/>
      <c r="G22" s="69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76" t="s">
        <v>3</v>
      </c>
      <c r="B25" s="76"/>
      <c r="C25" s="76"/>
      <c r="D25" s="76"/>
      <c r="E25" s="76"/>
      <c r="F25" s="76"/>
      <c r="G25" s="76"/>
    </row>
    <row r="26" s="2" customFormat="1" ht="9"/>
    <row r="27" spans="1:7" s="2" customFormat="1" ht="30" customHeight="1">
      <c r="A27" s="89" t="s">
        <v>11</v>
      </c>
      <c r="B27" s="89"/>
      <c r="C27" s="89"/>
      <c r="D27" s="89"/>
      <c r="E27" s="89"/>
      <c r="F27" s="89"/>
      <c r="G27" s="89"/>
    </row>
    <row r="28" s="2" customFormat="1" ht="9"/>
    <row r="29" spans="1:7" s="2" customFormat="1" ht="144" customHeight="1">
      <c r="A29" s="84"/>
      <c r="B29" s="85"/>
      <c r="C29" s="85"/>
      <c r="D29" s="85"/>
      <c r="E29" s="85"/>
      <c r="F29" s="85"/>
      <c r="G29" s="86"/>
    </row>
    <row r="30" s="2" customFormat="1" ht="9"/>
    <row r="31" spans="1:7" s="2" customFormat="1" ht="9" customHeight="1">
      <c r="A31" s="77" t="s">
        <v>29</v>
      </c>
      <c r="B31" s="77"/>
      <c r="C31" s="77"/>
      <c r="E31" s="77" t="s">
        <v>30</v>
      </c>
      <c r="F31" s="77"/>
      <c r="G31" s="77"/>
    </row>
    <row r="32" spans="1:7" s="2" customFormat="1" ht="9">
      <c r="A32" s="77"/>
      <c r="B32" s="77"/>
      <c r="C32" s="77"/>
      <c r="E32" s="77"/>
      <c r="F32" s="77"/>
      <c r="G32" s="77"/>
    </row>
    <row r="33" spans="1:7" s="2" customFormat="1" ht="33.75" customHeight="1">
      <c r="A33" s="81"/>
      <c r="B33" s="79"/>
      <c r="C33" s="79"/>
      <c r="E33" s="79"/>
      <c r="F33" s="79"/>
      <c r="G33" s="79"/>
    </row>
    <row r="34" spans="5:7" s="2" customFormat="1" ht="33.75" customHeight="1">
      <c r="E34" s="79"/>
      <c r="F34" s="79"/>
      <c r="G34" s="79"/>
    </row>
    <row r="35" spans="5:7" s="2" customFormat="1" ht="9" customHeight="1">
      <c r="E35" s="4"/>
      <c r="F35" s="4"/>
      <c r="G35" s="4"/>
    </row>
    <row r="36" spans="1:7" s="2" customFormat="1" ht="9" customHeight="1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>
      <c r="A37" s="78"/>
      <c r="B37" s="78"/>
      <c r="C37" s="78"/>
      <c r="D37" s="78"/>
      <c r="E37" s="78"/>
      <c r="F37" s="78"/>
      <c r="G37" s="78"/>
    </row>
    <row r="38" spans="1:7" s="2" customFormat="1" ht="12.75" customHeight="1">
      <c r="A38" s="78"/>
      <c r="B38" s="78"/>
      <c r="C38" s="78"/>
      <c r="D38" s="78"/>
      <c r="E38" s="78"/>
      <c r="F38" s="78"/>
      <c r="G38" s="78"/>
    </row>
    <row r="39" spans="1:7" s="2" customFormat="1" ht="9" customHeight="1" hidden="1">
      <c r="A39" s="78"/>
      <c r="B39" s="78"/>
      <c r="C39" s="78"/>
      <c r="D39" s="78"/>
      <c r="E39" s="78"/>
      <c r="F39" s="78"/>
      <c r="G39" s="78"/>
    </row>
    <row r="40" s="2" customFormat="1" ht="9" customHeight="1"/>
    <row r="41" spans="1:7" s="2" customFormat="1" ht="12">
      <c r="A41" s="76" t="s">
        <v>10</v>
      </c>
      <c r="B41" s="76"/>
      <c r="C41" s="76"/>
      <c r="D41" s="76"/>
      <c r="E41" s="76"/>
      <c r="F41" s="76"/>
      <c r="G41" s="76"/>
    </row>
    <row r="42" s="2" customFormat="1" ht="9"/>
    <row r="43" s="2" customFormat="1" ht="120.75" customHeight="1"/>
  </sheetData>
  <sheetProtection password="CF73" sheet="1"/>
  <mergeCells count="29">
    <mergeCell ref="A14:B15"/>
    <mergeCell ref="A17:B18"/>
    <mergeCell ref="A21:G21"/>
    <mergeCell ref="C17:G18"/>
    <mergeCell ref="A31:C32"/>
    <mergeCell ref="A25:G25"/>
    <mergeCell ref="A33:C33"/>
    <mergeCell ref="E33:G33"/>
    <mergeCell ref="A27:G27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3:E3"/>
    <mergeCell ref="B5:E5"/>
    <mergeCell ref="B4:E4"/>
    <mergeCell ref="A22:G22"/>
    <mergeCell ref="A12:G12"/>
    <mergeCell ref="A10:G10"/>
    <mergeCell ref="A8:G8"/>
    <mergeCell ref="B7:F7"/>
    <mergeCell ref="C14:G1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39" customWidth="1"/>
    <col min="2" max="4" width="15.57421875" style="48" customWidth="1"/>
    <col min="5" max="7" width="6.8515625" style="48" customWidth="1"/>
    <col min="8" max="9" width="16.7109375" style="48" customWidth="1"/>
    <col min="10" max="10" width="6.8515625" style="48" customWidth="1"/>
    <col min="11" max="11" width="11.421875" style="48" customWidth="1"/>
    <col min="12" max="12" width="11.421875" style="49" customWidth="1"/>
    <col min="13" max="16384" width="11.421875" style="48" customWidth="1"/>
  </cols>
  <sheetData>
    <row r="1" spans="1:12" s="17" customFormat="1" ht="27" customHeight="1">
      <c r="A1" s="109">
        <f>Vorderseite!A1</f>
        <v>56503</v>
      </c>
      <c r="B1" s="109"/>
      <c r="G1" s="27" t="s">
        <v>15</v>
      </c>
      <c r="H1" s="108">
        <f>Vorderseite!C14</f>
        <v>0</v>
      </c>
      <c r="I1" s="108"/>
      <c r="J1" s="108"/>
      <c r="L1" s="28"/>
    </row>
    <row r="2" s="17" customFormat="1" ht="15" customHeight="1"/>
    <row r="3" spans="1:10" s="17" customFormat="1" ht="28.5" customHeight="1">
      <c r="A3" s="107" t="s">
        <v>51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2" s="31" customFormat="1" ht="28.5" customHeight="1">
      <c r="A4" s="110" t="s">
        <v>53</v>
      </c>
      <c r="B4" s="111"/>
      <c r="C4" s="111"/>
      <c r="D4" s="112"/>
      <c r="E4" s="29" t="s">
        <v>31</v>
      </c>
      <c r="F4" s="101" t="s">
        <v>6</v>
      </c>
      <c r="G4" s="102"/>
      <c r="H4" s="102"/>
      <c r="I4" s="102"/>
      <c r="J4" s="103"/>
      <c r="L4" s="28">
        <v>1</v>
      </c>
    </row>
    <row r="5" spans="1:12" s="17" customFormat="1" ht="28.5" customHeight="1">
      <c r="A5" s="53" t="s">
        <v>32</v>
      </c>
      <c r="B5" s="104" t="s">
        <v>54</v>
      </c>
      <c r="C5" s="105"/>
      <c r="D5" s="106"/>
      <c r="E5" s="50"/>
      <c r="F5" s="95"/>
      <c r="G5" s="96"/>
      <c r="H5" s="96"/>
      <c r="I5" s="96"/>
      <c r="J5" s="97"/>
      <c r="L5" s="28">
        <v>1.5</v>
      </c>
    </row>
    <row r="6" spans="1:12" s="17" customFormat="1" ht="28.5" customHeight="1">
      <c r="A6" s="53" t="s">
        <v>33</v>
      </c>
      <c r="B6" s="104" t="s">
        <v>55</v>
      </c>
      <c r="C6" s="105"/>
      <c r="D6" s="106"/>
      <c r="E6" s="50"/>
      <c r="F6" s="95"/>
      <c r="G6" s="96"/>
      <c r="H6" s="96"/>
      <c r="I6" s="96"/>
      <c r="J6" s="97"/>
      <c r="L6" s="28">
        <v>2</v>
      </c>
    </row>
    <row r="7" spans="1:12" s="17" customFormat="1" ht="28.5" customHeight="1">
      <c r="A7" s="53" t="s">
        <v>35</v>
      </c>
      <c r="B7" s="104" t="s">
        <v>56</v>
      </c>
      <c r="C7" s="105"/>
      <c r="D7" s="106"/>
      <c r="E7" s="50"/>
      <c r="F7" s="95"/>
      <c r="G7" s="96"/>
      <c r="H7" s="96"/>
      <c r="I7" s="96"/>
      <c r="J7" s="97"/>
      <c r="L7" s="28">
        <v>2.5</v>
      </c>
    </row>
    <row r="8" spans="1:12" s="17" customFormat="1" ht="28.5" customHeight="1" thickBot="1">
      <c r="A8" s="53" t="s">
        <v>41</v>
      </c>
      <c r="B8" s="104" t="s">
        <v>57</v>
      </c>
      <c r="C8" s="105"/>
      <c r="D8" s="106"/>
      <c r="E8" s="50"/>
      <c r="F8" s="95"/>
      <c r="G8" s="96"/>
      <c r="H8" s="96"/>
      <c r="I8" s="96"/>
      <c r="J8" s="97"/>
      <c r="L8" s="28">
        <v>3</v>
      </c>
    </row>
    <row r="9" spans="1:12" s="17" customFormat="1" ht="28.5" customHeight="1" thickBot="1" thickTop="1">
      <c r="A9" s="15"/>
      <c r="B9" s="33"/>
      <c r="C9" s="33"/>
      <c r="D9" s="33"/>
      <c r="E9" s="26">
        <f>SUM(E5:E8)</f>
        <v>0</v>
      </c>
      <c r="F9" s="98" t="s">
        <v>58</v>
      </c>
      <c r="G9" s="99"/>
      <c r="H9" s="99"/>
      <c r="I9" s="100"/>
      <c r="J9" s="34">
        <f>E9/4</f>
        <v>0</v>
      </c>
      <c r="L9" s="63">
        <v>3.5</v>
      </c>
    </row>
    <row r="10" spans="1:12" s="17" customFormat="1" ht="15" customHeight="1" thickTop="1">
      <c r="A10" s="15"/>
      <c r="B10" s="33"/>
      <c r="C10" s="33"/>
      <c r="D10" s="33"/>
      <c r="E10" s="33"/>
      <c r="F10" s="33"/>
      <c r="G10" s="25"/>
      <c r="H10" s="36"/>
      <c r="I10" s="37"/>
      <c r="J10" s="19"/>
      <c r="L10" s="28">
        <v>4</v>
      </c>
    </row>
    <row r="11" spans="1:12" s="17" customFormat="1" ht="28.5" customHeight="1">
      <c r="A11" s="107" t="s">
        <v>52</v>
      </c>
      <c r="B11" s="107"/>
      <c r="C11" s="107"/>
      <c r="D11" s="107"/>
      <c r="E11" s="107"/>
      <c r="F11" s="107"/>
      <c r="G11" s="107"/>
      <c r="H11" s="107"/>
      <c r="I11" s="107"/>
      <c r="J11" s="107"/>
      <c r="L11" s="28">
        <v>4.5</v>
      </c>
    </row>
    <row r="12" spans="1:12" s="31" customFormat="1" ht="28.5" customHeight="1">
      <c r="A12" s="110" t="s">
        <v>53</v>
      </c>
      <c r="B12" s="111"/>
      <c r="C12" s="111"/>
      <c r="D12" s="112"/>
      <c r="E12" s="29" t="s">
        <v>31</v>
      </c>
      <c r="F12" s="101" t="s">
        <v>6</v>
      </c>
      <c r="G12" s="102"/>
      <c r="H12" s="102"/>
      <c r="I12" s="102"/>
      <c r="J12" s="103"/>
      <c r="L12" s="28">
        <v>5</v>
      </c>
    </row>
    <row r="13" spans="1:12" s="17" customFormat="1" ht="28.5" customHeight="1">
      <c r="A13" s="53" t="s">
        <v>32</v>
      </c>
      <c r="B13" s="104" t="s">
        <v>54</v>
      </c>
      <c r="C13" s="105"/>
      <c r="D13" s="106"/>
      <c r="E13" s="50"/>
      <c r="F13" s="95"/>
      <c r="G13" s="96"/>
      <c r="H13" s="96"/>
      <c r="I13" s="96"/>
      <c r="J13" s="97"/>
      <c r="L13" s="28">
        <v>5.5</v>
      </c>
    </row>
    <row r="14" spans="1:12" s="17" customFormat="1" ht="28.5" customHeight="1">
      <c r="A14" s="53" t="s">
        <v>33</v>
      </c>
      <c r="B14" s="104" t="s">
        <v>55</v>
      </c>
      <c r="C14" s="105"/>
      <c r="D14" s="106"/>
      <c r="E14" s="50"/>
      <c r="F14" s="95"/>
      <c r="G14" s="96"/>
      <c r="H14" s="96"/>
      <c r="I14" s="96"/>
      <c r="J14" s="97"/>
      <c r="L14" s="28">
        <v>6</v>
      </c>
    </row>
    <row r="15" spans="1:12" s="17" customFormat="1" ht="28.5" customHeight="1">
      <c r="A15" s="53" t="s">
        <v>35</v>
      </c>
      <c r="B15" s="104" t="s">
        <v>56</v>
      </c>
      <c r="C15" s="105"/>
      <c r="D15" s="106"/>
      <c r="E15" s="50"/>
      <c r="F15" s="95"/>
      <c r="G15" s="96"/>
      <c r="H15" s="96"/>
      <c r="I15" s="96"/>
      <c r="J15" s="97"/>
      <c r="L15" s="28"/>
    </row>
    <row r="16" spans="1:12" s="17" customFormat="1" ht="28.5" customHeight="1" thickBot="1">
      <c r="A16" s="53" t="s">
        <v>41</v>
      </c>
      <c r="B16" s="104" t="s">
        <v>57</v>
      </c>
      <c r="C16" s="105"/>
      <c r="D16" s="106"/>
      <c r="E16" s="50"/>
      <c r="F16" s="95"/>
      <c r="G16" s="96"/>
      <c r="H16" s="96"/>
      <c r="I16" s="96"/>
      <c r="J16" s="97"/>
      <c r="L16" s="28"/>
    </row>
    <row r="17" spans="1:12" s="17" customFormat="1" ht="28.5" customHeight="1" thickBot="1" thickTop="1">
      <c r="A17" s="15"/>
      <c r="B17" s="33"/>
      <c r="C17" s="33"/>
      <c r="D17" s="33"/>
      <c r="E17" s="26">
        <f>SUM(E13:E16)</f>
        <v>0</v>
      </c>
      <c r="F17" s="98" t="s">
        <v>58</v>
      </c>
      <c r="G17" s="99"/>
      <c r="H17" s="99"/>
      <c r="I17" s="100"/>
      <c r="J17" s="34">
        <f>E17/4</f>
        <v>0</v>
      </c>
      <c r="L17" s="31"/>
    </row>
    <row r="18" spans="1:12" s="17" customFormat="1" ht="15" customHeight="1" thickTop="1">
      <c r="A18" s="15"/>
      <c r="B18" s="33"/>
      <c r="C18" s="33"/>
      <c r="D18" s="33"/>
      <c r="E18" s="54"/>
      <c r="F18" s="59"/>
      <c r="G18" s="59"/>
      <c r="H18" s="59"/>
      <c r="I18" s="59"/>
      <c r="J18" s="19"/>
      <c r="L18" s="31"/>
    </row>
    <row r="19" spans="1:12" s="17" customFormat="1" ht="28.5" customHeight="1">
      <c r="A19" s="107" t="s">
        <v>36</v>
      </c>
      <c r="B19" s="107"/>
      <c r="C19" s="107"/>
      <c r="D19" s="107"/>
      <c r="E19" s="107"/>
      <c r="F19" s="107"/>
      <c r="G19" s="107"/>
      <c r="H19" s="107"/>
      <c r="I19" s="107"/>
      <c r="J19" s="107"/>
      <c r="L19" s="28"/>
    </row>
    <row r="20" spans="1:12" s="17" customFormat="1" ht="28.5" customHeight="1">
      <c r="A20" s="110"/>
      <c r="B20" s="111"/>
      <c r="C20" s="111"/>
      <c r="D20" s="112"/>
      <c r="E20" s="29" t="s">
        <v>31</v>
      </c>
      <c r="F20" s="101" t="s">
        <v>6</v>
      </c>
      <c r="G20" s="102"/>
      <c r="H20" s="102"/>
      <c r="I20" s="102"/>
      <c r="J20" s="103"/>
      <c r="L20" s="28"/>
    </row>
    <row r="21" spans="1:12" s="31" customFormat="1" ht="28.5" customHeight="1">
      <c r="A21" s="53" t="s">
        <v>18</v>
      </c>
      <c r="B21" s="104" t="s">
        <v>62</v>
      </c>
      <c r="C21" s="105"/>
      <c r="D21" s="106"/>
      <c r="E21" s="50"/>
      <c r="F21" s="95"/>
      <c r="G21" s="96"/>
      <c r="H21" s="96"/>
      <c r="I21" s="96"/>
      <c r="J21" s="97"/>
      <c r="L21" s="28"/>
    </row>
    <row r="22" spans="1:12" s="31" customFormat="1" ht="28.5" customHeight="1">
      <c r="A22" s="53" t="s">
        <v>19</v>
      </c>
      <c r="B22" s="104" t="s">
        <v>38</v>
      </c>
      <c r="C22" s="105"/>
      <c r="D22" s="106"/>
      <c r="E22" s="50"/>
      <c r="F22" s="95"/>
      <c r="G22" s="96"/>
      <c r="H22" s="96"/>
      <c r="I22" s="96"/>
      <c r="J22" s="97"/>
      <c r="L22" s="28"/>
    </row>
    <row r="23" spans="1:12" s="17" customFormat="1" ht="28.5" customHeight="1" thickBot="1">
      <c r="A23" s="53" t="s">
        <v>20</v>
      </c>
      <c r="B23" s="104" t="s">
        <v>39</v>
      </c>
      <c r="C23" s="105"/>
      <c r="D23" s="106"/>
      <c r="E23" s="50"/>
      <c r="F23" s="95"/>
      <c r="G23" s="96"/>
      <c r="H23" s="96"/>
      <c r="I23" s="96"/>
      <c r="J23" s="97"/>
      <c r="L23" s="35"/>
    </row>
    <row r="24" spans="1:12" s="17" customFormat="1" ht="28.5" customHeight="1" thickBot="1" thickTop="1">
      <c r="A24" s="15"/>
      <c r="B24" s="33"/>
      <c r="C24" s="33"/>
      <c r="D24" s="33"/>
      <c r="E24" s="26">
        <f>SUM(E21:E23)</f>
        <v>0</v>
      </c>
      <c r="F24" s="98" t="s">
        <v>59</v>
      </c>
      <c r="G24" s="99"/>
      <c r="H24" s="99"/>
      <c r="I24" s="100"/>
      <c r="J24" s="34">
        <f>E24/3</f>
        <v>0</v>
      </c>
      <c r="L24" s="31"/>
    </row>
    <row r="25" spans="1:12" s="35" customFormat="1" ht="15" customHeight="1" thickTop="1">
      <c r="A25" s="15"/>
      <c r="B25" s="33"/>
      <c r="C25" s="33"/>
      <c r="D25" s="33"/>
      <c r="E25" s="33"/>
      <c r="F25" s="33"/>
      <c r="G25" s="54"/>
      <c r="H25" s="36"/>
      <c r="I25" s="37"/>
      <c r="J25" s="19"/>
      <c r="L25" s="17"/>
    </row>
    <row r="26" spans="1:12" s="35" customFormat="1" ht="28.5" customHeight="1">
      <c r="A26" s="117" t="s">
        <v>7</v>
      </c>
      <c r="B26" s="117"/>
      <c r="C26" s="117"/>
      <c r="D26" s="117"/>
      <c r="E26" s="117"/>
      <c r="F26" s="117"/>
      <c r="G26" s="117"/>
      <c r="H26" s="117"/>
      <c r="I26" s="117"/>
      <c r="J26" s="118"/>
      <c r="L26" s="17"/>
    </row>
    <row r="27" spans="1:12" s="31" customFormat="1" ht="28.5" customHeight="1">
      <c r="A27" s="119" t="s">
        <v>61</v>
      </c>
      <c r="B27" s="111"/>
      <c r="C27" s="111"/>
      <c r="D27" s="112"/>
      <c r="E27" s="29" t="s">
        <v>34</v>
      </c>
      <c r="F27" s="30" t="s">
        <v>43</v>
      </c>
      <c r="G27" s="30" t="s">
        <v>26</v>
      </c>
      <c r="H27" s="131" t="s">
        <v>6</v>
      </c>
      <c r="I27" s="132"/>
      <c r="J27" s="133"/>
      <c r="L27" s="17"/>
    </row>
    <row r="28" spans="1:10" s="17" customFormat="1" ht="28.5" customHeight="1">
      <c r="A28" s="55" t="s">
        <v>18</v>
      </c>
      <c r="B28" s="120" t="s">
        <v>24</v>
      </c>
      <c r="C28" s="120"/>
      <c r="D28" s="120"/>
      <c r="E28" s="23">
        <f>J9</f>
        <v>0</v>
      </c>
      <c r="F28" s="57">
        <v>0.4</v>
      </c>
      <c r="G28" s="32">
        <f>E28*F28*100</f>
        <v>0</v>
      </c>
      <c r="H28" s="113"/>
      <c r="I28" s="113"/>
      <c r="J28" s="113"/>
    </row>
    <row r="29" spans="1:10" s="17" customFormat="1" ht="28.5" customHeight="1">
      <c r="A29" s="55" t="s">
        <v>19</v>
      </c>
      <c r="B29" s="114" t="s">
        <v>25</v>
      </c>
      <c r="C29" s="114"/>
      <c r="D29" s="114"/>
      <c r="E29" s="23">
        <f>J17</f>
        <v>0</v>
      </c>
      <c r="F29" s="57">
        <v>0.2</v>
      </c>
      <c r="G29" s="32">
        <f>E29*F29*100</f>
        <v>0</v>
      </c>
      <c r="H29" s="113"/>
      <c r="I29" s="113"/>
      <c r="J29" s="113"/>
    </row>
    <row r="30" spans="1:12" s="17" customFormat="1" ht="28.5" customHeight="1">
      <c r="A30" s="55" t="s">
        <v>20</v>
      </c>
      <c r="B30" s="104" t="s">
        <v>27</v>
      </c>
      <c r="C30" s="105"/>
      <c r="D30" s="106"/>
      <c r="E30" s="18"/>
      <c r="F30" s="57">
        <v>0.2</v>
      </c>
      <c r="G30" s="32">
        <f>E30*F30*100</f>
        <v>0</v>
      </c>
      <c r="H30" s="113"/>
      <c r="I30" s="113"/>
      <c r="J30" s="113"/>
      <c r="L30" s="35"/>
    </row>
    <row r="31" spans="1:12" s="17" customFormat="1" ht="28.5" customHeight="1" thickBot="1">
      <c r="A31" s="56" t="s">
        <v>21</v>
      </c>
      <c r="B31" s="126" t="s">
        <v>37</v>
      </c>
      <c r="C31" s="127"/>
      <c r="D31" s="128"/>
      <c r="E31" s="23">
        <f>J24</f>
        <v>0</v>
      </c>
      <c r="F31" s="57">
        <v>0.2</v>
      </c>
      <c r="G31" s="32">
        <f>E31*F31*100</f>
        <v>0</v>
      </c>
      <c r="H31" s="113"/>
      <c r="I31" s="113"/>
      <c r="J31" s="113"/>
      <c r="L31" s="35"/>
    </row>
    <row r="32" spans="1:12" s="17" customFormat="1" ht="28.5" customHeight="1" thickBot="1" thickTop="1">
      <c r="A32" s="15"/>
      <c r="B32" s="33"/>
      <c r="C32" s="33"/>
      <c r="D32" s="33"/>
      <c r="E32" s="33"/>
      <c r="F32" s="33"/>
      <c r="G32" s="60">
        <f>SUM(G28:G31)</f>
        <v>0</v>
      </c>
      <c r="H32" s="129" t="s">
        <v>44</v>
      </c>
      <c r="I32" s="130"/>
      <c r="J32" s="51">
        <f>SUM(G32/100)</f>
        <v>0</v>
      </c>
      <c r="L32" s="31"/>
    </row>
    <row r="33" spans="1:12" s="35" customFormat="1" ht="18.75" customHeight="1" thickTop="1">
      <c r="A33" s="15"/>
      <c r="B33" s="15"/>
      <c r="C33" s="15"/>
      <c r="D33" s="15"/>
      <c r="E33" s="15"/>
      <c r="F33" s="15"/>
      <c r="G33" s="19"/>
      <c r="H33" s="20"/>
      <c r="I33" s="21"/>
      <c r="J33" s="19"/>
      <c r="L33" s="31"/>
    </row>
    <row r="34" spans="1:12" s="35" customFormat="1" ht="14.25" customHeight="1">
      <c r="A34" s="38" t="s">
        <v>13</v>
      </c>
      <c r="B34" s="39"/>
      <c r="C34" s="39"/>
      <c r="D34" s="39"/>
      <c r="E34" s="39"/>
      <c r="F34" s="39"/>
      <c r="G34" s="40"/>
      <c r="H34" s="41"/>
      <c r="I34" s="41"/>
      <c r="J34" s="40"/>
      <c r="L34" s="17"/>
    </row>
    <row r="35" spans="1:12" s="31" customFormat="1" ht="14.25" customHeight="1">
      <c r="A35" s="42" t="s">
        <v>22</v>
      </c>
      <c r="B35" s="43"/>
      <c r="C35" s="43"/>
      <c r="D35" s="43"/>
      <c r="E35" s="43"/>
      <c r="F35" s="43"/>
      <c r="G35" s="40"/>
      <c r="H35" s="41"/>
      <c r="I35" s="41"/>
      <c r="J35" s="40"/>
      <c r="L35" s="17"/>
    </row>
    <row r="36" spans="1:12" s="31" customFormat="1" ht="14.25" customHeight="1">
      <c r="A36" s="42"/>
      <c r="B36" s="43"/>
      <c r="C36" s="43"/>
      <c r="D36" s="43"/>
      <c r="E36" s="43"/>
      <c r="F36" s="43"/>
      <c r="G36" s="40"/>
      <c r="H36" s="41"/>
      <c r="I36" s="41"/>
      <c r="J36" s="40"/>
      <c r="L36" s="17"/>
    </row>
    <row r="37" spans="1:12" s="17" customFormat="1" ht="36" customHeight="1">
      <c r="A37" s="115" t="s">
        <v>60</v>
      </c>
      <c r="B37" s="116"/>
      <c r="C37" s="116"/>
      <c r="D37" s="116"/>
      <c r="E37" s="116"/>
      <c r="F37" s="116"/>
      <c r="G37" s="116"/>
      <c r="H37" s="116"/>
      <c r="I37" s="116"/>
      <c r="J37" s="116"/>
      <c r="L37" s="35"/>
    </row>
    <row r="38" spans="1:12" s="17" customFormat="1" ht="15" customHeight="1">
      <c r="A38" s="44"/>
      <c r="G38" s="22"/>
      <c r="L38" s="35"/>
    </row>
    <row r="39" spans="1:12" s="17" customFormat="1" ht="15" customHeight="1">
      <c r="A39" s="125" t="s">
        <v>8</v>
      </c>
      <c r="B39" s="125"/>
      <c r="C39" s="125"/>
      <c r="D39" s="125"/>
      <c r="E39" s="125"/>
      <c r="F39" s="125"/>
      <c r="G39" s="125"/>
      <c r="H39" s="125"/>
      <c r="I39" s="125"/>
      <c r="J39" s="125"/>
      <c r="L39" s="31"/>
    </row>
    <row r="40" spans="1:12" s="35" customFormat="1" ht="12" customHeight="1">
      <c r="A40" s="44"/>
      <c r="B40" s="17"/>
      <c r="C40" s="17"/>
      <c r="D40" s="17"/>
      <c r="E40" s="17"/>
      <c r="F40" s="17"/>
      <c r="G40" s="22"/>
      <c r="H40" s="17"/>
      <c r="I40" s="17"/>
      <c r="J40" s="17"/>
      <c r="L40" s="17"/>
    </row>
    <row r="41" spans="1:12" s="35" customFormat="1" ht="15" customHeight="1">
      <c r="A41" s="123" t="s">
        <v>9</v>
      </c>
      <c r="B41" s="123"/>
      <c r="C41" s="123"/>
      <c r="D41" s="123"/>
      <c r="E41" s="47"/>
      <c r="F41" s="47"/>
      <c r="G41" s="17"/>
      <c r="H41" s="124" t="s">
        <v>23</v>
      </c>
      <c r="I41" s="124"/>
      <c r="J41" s="124"/>
      <c r="L41" s="17"/>
    </row>
    <row r="42" spans="1:12" s="31" customFormat="1" ht="12.75" customHeight="1">
      <c r="A42" s="123"/>
      <c r="B42" s="123"/>
      <c r="C42" s="123"/>
      <c r="D42" s="123"/>
      <c r="E42" s="47"/>
      <c r="F42" s="47"/>
      <c r="G42" s="17"/>
      <c r="H42" s="124"/>
      <c r="I42" s="124"/>
      <c r="J42" s="124"/>
      <c r="L42" s="17"/>
    </row>
    <row r="43" spans="1:10" s="17" customFormat="1" ht="42.75" customHeight="1">
      <c r="A43" s="121"/>
      <c r="B43" s="121"/>
      <c r="C43" s="121"/>
      <c r="D43" s="121"/>
      <c r="E43" s="16"/>
      <c r="F43" s="16"/>
      <c r="H43" s="122"/>
      <c r="I43" s="122"/>
      <c r="J43" s="122"/>
    </row>
    <row r="44" spans="1:12" s="17" customFormat="1" ht="27" customHeight="1">
      <c r="A44" s="44"/>
      <c r="L44" s="39"/>
    </row>
    <row r="45" spans="1:12" s="17" customFormat="1" ht="27" customHeight="1">
      <c r="A45" s="44"/>
      <c r="L45" s="39"/>
    </row>
    <row r="46" spans="1:11" s="17" customFormat="1" ht="15" customHeight="1">
      <c r="A46" s="44"/>
      <c r="K46" s="22"/>
    </row>
    <row r="47" spans="1:10" s="39" customFormat="1" ht="10.5" customHeight="1">
      <c r="A47" s="44"/>
      <c r="B47" s="17"/>
      <c r="C47" s="17"/>
      <c r="D47" s="17"/>
      <c r="E47" s="17"/>
      <c r="F47" s="17"/>
      <c r="G47" s="17"/>
      <c r="H47" s="17"/>
      <c r="I47" s="17"/>
      <c r="J47" s="17"/>
    </row>
    <row r="48" spans="1:10" s="39" customFormat="1" ht="10.5" customHeight="1">
      <c r="A48" s="44"/>
      <c r="B48" s="17"/>
      <c r="C48" s="17"/>
      <c r="D48" s="17"/>
      <c r="E48" s="17"/>
      <c r="F48" s="17"/>
      <c r="G48" s="17"/>
      <c r="H48" s="17"/>
      <c r="I48" s="17"/>
      <c r="J48" s="17"/>
    </row>
    <row r="49" spans="1:12" s="17" customFormat="1" ht="15" customHeight="1">
      <c r="A49" s="44"/>
      <c r="L49" s="45"/>
    </row>
    <row r="50" spans="1:12" s="39" customFormat="1" ht="12.75" customHeight="1">
      <c r="A50" s="44"/>
      <c r="B50" s="17"/>
      <c r="C50" s="17"/>
      <c r="D50" s="17"/>
      <c r="E50" s="17"/>
      <c r="F50" s="17"/>
      <c r="G50" s="17"/>
      <c r="H50" s="17"/>
      <c r="I50" s="17"/>
      <c r="J50" s="17"/>
      <c r="L50" s="28"/>
    </row>
    <row r="51" spans="1:12" s="39" customFormat="1" ht="12.75" customHeight="1">
      <c r="A51" s="44"/>
      <c r="B51" s="17"/>
      <c r="C51" s="17"/>
      <c r="D51" s="17"/>
      <c r="E51" s="17"/>
      <c r="F51" s="17"/>
      <c r="G51" s="17"/>
      <c r="H51" s="17"/>
      <c r="I51" s="17"/>
      <c r="J51" s="17"/>
      <c r="L51" s="46"/>
    </row>
    <row r="52" spans="1:12" s="39" customFormat="1" ht="12.75" customHeight="1">
      <c r="A52" s="44"/>
      <c r="B52" s="17"/>
      <c r="C52" s="17"/>
      <c r="D52" s="17"/>
      <c r="E52" s="17"/>
      <c r="F52" s="17"/>
      <c r="G52" s="17"/>
      <c r="H52" s="17"/>
      <c r="I52" s="17"/>
      <c r="J52" s="17"/>
      <c r="L52" s="28"/>
    </row>
    <row r="53" spans="1:12" s="17" customFormat="1" ht="15" customHeight="1">
      <c r="A53" s="44"/>
      <c r="L53" s="28"/>
    </row>
    <row r="54" spans="1:12" s="35" customFormat="1" ht="12">
      <c r="A54" s="44"/>
      <c r="B54" s="17"/>
      <c r="C54" s="17"/>
      <c r="D54" s="17"/>
      <c r="E54" s="17"/>
      <c r="F54" s="17"/>
      <c r="G54" s="17"/>
      <c r="H54" s="17"/>
      <c r="I54" s="17"/>
      <c r="J54" s="17"/>
      <c r="L54" s="28"/>
    </row>
    <row r="55" spans="1:12" s="17" customFormat="1" ht="6.75" customHeight="1">
      <c r="A55" s="44"/>
      <c r="L55" s="28"/>
    </row>
    <row r="56" spans="1:12" s="17" customFormat="1" ht="9">
      <c r="A56" s="44"/>
      <c r="L56" s="28"/>
    </row>
    <row r="57" spans="1:12" s="17" customFormat="1" ht="12.75" customHeight="1">
      <c r="A57" s="44"/>
      <c r="L57" s="28"/>
    </row>
    <row r="58" spans="1:12" s="17" customFormat="1" ht="33.75" customHeight="1">
      <c r="A58" s="44"/>
      <c r="L58" s="28"/>
    </row>
    <row r="59" spans="1:12" s="17" customFormat="1" ht="9">
      <c r="A59" s="44"/>
      <c r="L59" s="28"/>
    </row>
    <row r="60" spans="1:12" s="17" customFormat="1" ht="9">
      <c r="A60" s="44"/>
      <c r="L60" s="28"/>
    </row>
    <row r="61" spans="1:12" s="17" customFormat="1" ht="9">
      <c r="A61" s="44"/>
      <c r="L61" s="28"/>
    </row>
    <row r="62" spans="1:12" s="17" customFormat="1" ht="9">
      <c r="A62" s="44"/>
      <c r="L62" s="28"/>
    </row>
    <row r="63" spans="1:12" s="17" customFormat="1" ht="9">
      <c r="A63" s="44"/>
      <c r="L63" s="28"/>
    </row>
    <row r="64" spans="1:12" s="17" customFormat="1" ht="9">
      <c r="A64" s="44"/>
      <c r="L64" s="28"/>
    </row>
    <row r="65" spans="1:12" s="17" customFormat="1" ht="9">
      <c r="A65" s="44"/>
      <c r="L65" s="28"/>
    </row>
    <row r="66" spans="1:12" s="17" customFormat="1" ht="9">
      <c r="A66" s="44"/>
      <c r="L66" s="28"/>
    </row>
    <row r="67" spans="1:12" s="17" customFormat="1" ht="9">
      <c r="A67" s="44"/>
      <c r="L67" s="28"/>
    </row>
    <row r="68" spans="1:12" s="17" customFormat="1" ht="9">
      <c r="A68" s="44"/>
      <c r="L68" s="28"/>
    </row>
    <row r="69" spans="1:12" s="17" customFormat="1" ht="9">
      <c r="A69" s="44"/>
      <c r="L69" s="28"/>
    </row>
    <row r="70" spans="1:12" s="17" customFormat="1" ht="9">
      <c r="A70" s="44"/>
      <c r="L70" s="28"/>
    </row>
    <row r="71" spans="1:12" s="17" customFormat="1" ht="9">
      <c r="A71" s="44"/>
      <c r="L71" s="28"/>
    </row>
    <row r="72" spans="1:12" s="17" customFormat="1" ht="9">
      <c r="A72" s="44"/>
      <c r="L72" s="28"/>
    </row>
    <row r="73" s="17" customFormat="1" ht="9">
      <c r="L73" s="28"/>
    </row>
    <row r="74" s="17" customFormat="1" ht="9">
      <c r="L74" s="28"/>
    </row>
    <row r="75" s="17" customFormat="1" ht="9">
      <c r="L75" s="28"/>
    </row>
    <row r="76" s="17" customFormat="1" ht="9">
      <c r="L76" s="28"/>
    </row>
    <row r="77" s="17" customFormat="1" ht="9">
      <c r="L77" s="28"/>
    </row>
    <row r="78" s="17" customFormat="1" ht="9">
      <c r="L78" s="28"/>
    </row>
    <row r="79" s="17" customFormat="1" ht="9">
      <c r="L79" s="28"/>
    </row>
    <row r="80" s="17" customFormat="1" ht="9">
      <c r="L80" s="28"/>
    </row>
    <row r="81" s="17" customFormat="1" ht="9">
      <c r="L81" s="28"/>
    </row>
    <row r="82" s="17" customFormat="1" ht="9">
      <c r="L82" s="28"/>
    </row>
    <row r="83" s="17" customFormat="1" ht="9">
      <c r="L83" s="28"/>
    </row>
    <row r="84" s="17" customFormat="1" ht="9">
      <c r="L84" s="28"/>
    </row>
    <row r="85" s="17" customFormat="1" ht="9">
      <c r="L85" s="28"/>
    </row>
    <row r="86" s="17" customFormat="1" ht="9">
      <c r="L86" s="28"/>
    </row>
    <row r="87" s="17" customFormat="1" ht="9">
      <c r="L87" s="28"/>
    </row>
    <row r="88" s="17" customFormat="1" ht="9">
      <c r="L88" s="28"/>
    </row>
    <row r="89" s="17" customFormat="1" ht="9">
      <c r="L89" s="28"/>
    </row>
    <row r="90" s="17" customFormat="1" ht="9">
      <c r="L90" s="28"/>
    </row>
    <row r="91" s="17" customFormat="1" ht="9">
      <c r="L91" s="28"/>
    </row>
    <row r="92" s="17" customFormat="1" ht="9">
      <c r="L92" s="28"/>
    </row>
    <row r="93" s="17" customFormat="1" ht="9">
      <c r="L93" s="28"/>
    </row>
    <row r="94" s="17" customFormat="1" ht="9">
      <c r="L94" s="28"/>
    </row>
    <row r="95" s="17" customFormat="1" ht="9">
      <c r="L95" s="28"/>
    </row>
    <row r="96" s="17" customFormat="1" ht="9">
      <c r="L96" s="28"/>
    </row>
    <row r="97" s="17" customFormat="1" ht="9">
      <c r="L97" s="28"/>
    </row>
    <row r="98" s="17" customFormat="1" ht="9">
      <c r="L98" s="28"/>
    </row>
    <row r="99" s="17" customFormat="1" ht="9">
      <c r="L99" s="28"/>
    </row>
    <row r="100" s="17" customFormat="1" ht="9">
      <c r="L100" s="28"/>
    </row>
    <row r="101" s="17" customFormat="1" ht="9">
      <c r="L101" s="28"/>
    </row>
    <row r="102" s="17" customFormat="1" ht="9">
      <c r="L102" s="28"/>
    </row>
    <row r="103" s="17" customFormat="1" ht="9">
      <c r="L103" s="28"/>
    </row>
    <row r="104" s="17" customFormat="1" ht="9">
      <c r="L104" s="28"/>
    </row>
    <row r="105" s="17" customFormat="1" ht="9">
      <c r="L105" s="28"/>
    </row>
    <row r="106" s="17" customFormat="1" ht="9">
      <c r="L106" s="28"/>
    </row>
    <row r="107" s="17" customFormat="1" ht="9">
      <c r="L107" s="28"/>
    </row>
    <row r="108" s="17" customFormat="1" ht="9">
      <c r="L108" s="28"/>
    </row>
    <row r="109" s="17" customFormat="1" ht="9">
      <c r="L109" s="28"/>
    </row>
    <row r="110" s="17" customFormat="1" ht="9">
      <c r="L110" s="28"/>
    </row>
    <row r="111" s="17" customFormat="1" ht="9">
      <c r="L111" s="28"/>
    </row>
    <row r="112" s="17" customFormat="1" ht="9">
      <c r="L112" s="28"/>
    </row>
    <row r="113" s="17" customFormat="1" ht="9">
      <c r="L113" s="28"/>
    </row>
    <row r="114" s="17" customFormat="1" ht="9">
      <c r="L114" s="28"/>
    </row>
    <row r="115" s="17" customFormat="1" ht="9">
      <c r="L115" s="28"/>
    </row>
    <row r="116" s="17" customFormat="1" ht="9">
      <c r="L116" s="28"/>
    </row>
    <row r="117" s="17" customFormat="1" ht="9">
      <c r="L117" s="28"/>
    </row>
    <row r="118" s="17" customFormat="1" ht="9">
      <c r="L118" s="28"/>
    </row>
    <row r="119" s="17" customFormat="1" ht="9">
      <c r="L119" s="28"/>
    </row>
    <row r="120" s="17" customFormat="1" ht="9">
      <c r="L120" s="28"/>
    </row>
    <row r="121" s="17" customFormat="1" ht="9">
      <c r="L121" s="28"/>
    </row>
    <row r="122" s="17" customFormat="1" ht="9">
      <c r="L122" s="28"/>
    </row>
    <row r="123" s="17" customFormat="1" ht="9">
      <c r="L123" s="28"/>
    </row>
    <row r="124" s="17" customFormat="1" ht="9">
      <c r="L124" s="28"/>
    </row>
    <row r="125" s="17" customFormat="1" ht="9">
      <c r="L125" s="28"/>
    </row>
    <row r="126" s="17" customFormat="1" ht="9">
      <c r="L126" s="28"/>
    </row>
    <row r="127" s="17" customFormat="1" ht="9">
      <c r="L127" s="28"/>
    </row>
    <row r="128" s="17" customFormat="1" ht="9">
      <c r="L128" s="28"/>
    </row>
    <row r="129" s="17" customFormat="1" ht="9">
      <c r="L129" s="28"/>
    </row>
    <row r="130" s="17" customFormat="1" ht="9">
      <c r="L130" s="28"/>
    </row>
    <row r="131" s="17" customFormat="1" ht="9">
      <c r="L131" s="28"/>
    </row>
    <row r="132" s="17" customFormat="1" ht="9">
      <c r="L132" s="28"/>
    </row>
    <row r="133" s="17" customFormat="1" ht="9">
      <c r="L133" s="28"/>
    </row>
    <row r="134" s="17" customFormat="1" ht="9">
      <c r="L134" s="28"/>
    </row>
    <row r="135" s="17" customFormat="1" ht="9">
      <c r="L135" s="28"/>
    </row>
    <row r="136" s="17" customFormat="1" ht="9">
      <c r="L136" s="28"/>
    </row>
    <row r="137" s="17" customFormat="1" ht="9">
      <c r="L137" s="28"/>
    </row>
    <row r="138" s="17" customFormat="1" ht="9">
      <c r="L138" s="28"/>
    </row>
    <row r="139" s="17" customFormat="1" ht="9">
      <c r="L139" s="28"/>
    </row>
    <row r="140" s="17" customFormat="1" ht="9">
      <c r="L140" s="28"/>
    </row>
    <row r="141" s="17" customFormat="1" ht="9">
      <c r="L141" s="28"/>
    </row>
    <row r="142" s="17" customFormat="1" ht="9">
      <c r="L142" s="28"/>
    </row>
    <row r="143" s="17" customFormat="1" ht="9">
      <c r="L143" s="28"/>
    </row>
    <row r="144" s="17" customFormat="1" ht="9">
      <c r="L144" s="28"/>
    </row>
    <row r="145" s="17" customFormat="1" ht="9">
      <c r="L145" s="28"/>
    </row>
    <row r="146" s="17" customFormat="1" ht="9">
      <c r="L146" s="28"/>
    </row>
    <row r="147" s="17" customFormat="1" ht="9">
      <c r="L147" s="28"/>
    </row>
    <row r="148" s="17" customFormat="1" ht="9">
      <c r="L148" s="28"/>
    </row>
    <row r="149" s="17" customFormat="1" ht="9">
      <c r="L149" s="28"/>
    </row>
    <row r="150" s="17" customFormat="1" ht="9">
      <c r="L150" s="28"/>
    </row>
    <row r="151" s="17" customFormat="1" ht="9">
      <c r="L151" s="28"/>
    </row>
    <row r="152" s="17" customFormat="1" ht="9">
      <c r="L152" s="28"/>
    </row>
    <row r="153" s="17" customFormat="1" ht="9">
      <c r="L153" s="28"/>
    </row>
    <row r="154" s="17" customFormat="1" ht="9">
      <c r="L154" s="28"/>
    </row>
    <row r="155" s="17" customFormat="1" ht="9">
      <c r="L155" s="28"/>
    </row>
    <row r="156" s="17" customFormat="1" ht="9">
      <c r="L156" s="28"/>
    </row>
    <row r="157" s="17" customFormat="1" ht="9">
      <c r="L157" s="28"/>
    </row>
    <row r="158" s="17" customFormat="1" ht="9">
      <c r="L158" s="28"/>
    </row>
    <row r="159" s="17" customFormat="1" ht="9">
      <c r="L159" s="28"/>
    </row>
    <row r="160" s="17" customFormat="1" ht="9">
      <c r="L160" s="28"/>
    </row>
    <row r="161" s="17" customFormat="1" ht="9">
      <c r="L161" s="28"/>
    </row>
    <row r="162" s="17" customFormat="1" ht="9">
      <c r="L162" s="28"/>
    </row>
    <row r="163" s="17" customFormat="1" ht="9">
      <c r="L163" s="28"/>
    </row>
    <row r="164" s="17" customFormat="1" ht="9">
      <c r="L164" s="28"/>
    </row>
    <row r="165" s="17" customFormat="1" ht="9">
      <c r="L165" s="28"/>
    </row>
    <row r="166" s="17" customFormat="1" ht="9">
      <c r="L166" s="28"/>
    </row>
    <row r="167" s="17" customFormat="1" ht="9">
      <c r="L167" s="28"/>
    </row>
    <row r="168" s="17" customFormat="1" ht="9">
      <c r="L168" s="28"/>
    </row>
    <row r="169" s="17" customFormat="1" ht="9">
      <c r="L169" s="28"/>
    </row>
    <row r="170" s="17" customFormat="1" ht="9">
      <c r="L170" s="28"/>
    </row>
    <row r="171" s="17" customFormat="1" ht="9">
      <c r="L171" s="28"/>
    </row>
    <row r="172" s="17" customFormat="1" ht="9">
      <c r="L172" s="28"/>
    </row>
    <row r="173" s="17" customFormat="1" ht="9">
      <c r="L173" s="28"/>
    </row>
    <row r="174" s="17" customFormat="1" ht="9">
      <c r="L174" s="28"/>
    </row>
    <row r="175" s="17" customFormat="1" ht="9">
      <c r="L175" s="28"/>
    </row>
    <row r="176" s="17" customFormat="1" ht="9">
      <c r="L176" s="28"/>
    </row>
    <row r="177" s="17" customFormat="1" ht="9">
      <c r="L177" s="28"/>
    </row>
    <row r="178" s="17" customFormat="1" ht="9">
      <c r="L178" s="28"/>
    </row>
    <row r="179" s="17" customFormat="1" ht="9">
      <c r="L179" s="28"/>
    </row>
    <row r="180" s="17" customFormat="1" ht="9">
      <c r="L180" s="28"/>
    </row>
    <row r="181" s="17" customFormat="1" ht="9">
      <c r="L181" s="28"/>
    </row>
    <row r="182" s="17" customFormat="1" ht="9">
      <c r="L182" s="28"/>
    </row>
    <row r="183" s="17" customFormat="1" ht="9">
      <c r="L183" s="28"/>
    </row>
    <row r="184" s="17" customFormat="1" ht="9">
      <c r="L184" s="28"/>
    </row>
    <row r="185" spans="1:12" s="17" customFormat="1" ht="12.75">
      <c r="A185" s="39"/>
      <c r="B185" s="48"/>
      <c r="C185" s="48"/>
      <c r="D185" s="48"/>
      <c r="E185" s="48"/>
      <c r="F185" s="48"/>
      <c r="G185" s="48"/>
      <c r="H185" s="48"/>
      <c r="I185" s="48"/>
      <c r="J185" s="48"/>
      <c r="L185" s="28"/>
    </row>
    <row r="186" spans="1:12" s="17" customFormat="1" ht="12.75">
      <c r="A186" s="39"/>
      <c r="B186" s="48"/>
      <c r="C186" s="48"/>
      <c r="D186" s="48"/>
      <c r="E186" s="48"/>
      <c r="F186" s="48"/>
      <c r="G186" s="48"/>
      <c r="H186" s="48"/>
      <c r="I186" s="48"/>
      <c r="J186" s="48"/>
      <c r="L186" s="28"/>
    </row>
    <row r="187" spans="1:12" s="17" customFormat="1" ht="12.75">
      <c r="A187" s="39"/>
      <c r="B187" s="48"/>
      <c r="C187" s="48"/>
      <c r="D187" s="48"/>
      <c r="E187" s="48"/>
      <c r="F187" s="48"/>
      <c r="G187" s="48"/>
      <c r="H187" s="48"/>
      <c r="I187" s="48"/>
      <c r="J187" s="48"/>
      <c r="L187" s="28"/>
    </row>
    <row r="188" spans="1:12" s="17" customFormat="1" ht="12.75">
      <c r="A188" s="39"/>
      <c r="B188" s="48"/>
      <c r="C188" s="48"/>
      <c r="D188" s="48"/>
      <c r="E188" s="48"/>
      <c r="F188" s="48"/>
      <c r="G188" s="48"/>
      <c r="H188" s="48"/>
      <c r="I188" s="48"/>
      <c r="J188" s="48"/>
      <c r="L188" s="28"/>
    </row>
    <row r="189" spans="1:12" s="17" customFormat="1" ht="12.75">
      <c r="A189" s="39"/>
      <c r="B189" s="48"/>
      <c r="C189" s="48"/>
      <c r="D189" s="48"/>
      <c r="E189" s="48"/>
      <c r="F189" s="48"/>
      <c r="G189" s="48"/>
      <c r="H189" s="48"/>
      <c r="I189" s="48"/>
      <c r="J189" s="48"/>
      <c r="L189" s="28"/>
    </row>
    <row r="190" spans="1:12" s="17" customFormat="1" ht="12.75">
      <c r="A190" s="39"/>
      <c r="B190" s="48"/>
      <c r="C190" s="48"/>
      <c r="D190" s="48"/>
      <c r="E190" s="48"/>
      <c r="F190" s="48"/>
      <c r="G190" s="48"/>
      <c r="H190" s="48"/>
      <c r="I190" s="48"/>
      <c r="J190" s="48"/>
      <c r="L190" s="28"/>
    </row>
    <row r="191" spans="1:12" s="17" customFormat="1" ht="12.75">
      <c r="A191" s="39"/>
      <c r="B191" s="48"/>
      <c r="C191" s="48"/>
      <c r="D191" s="48"/>
      <c r="E191" s="48"/>
      <c r="F191" s="48"/>
      <c r="G191" s="48"/>
      <c r="H191" s="48"/>
      <c r="I191" s="48"/>
      <c r="J191" s="48"/>
      <c r="L191" s="28"/>
    </row>
    <row r="192" spans="1:12" s="17" customFormat="1" ht="12.75">
      <c r="A192" s="39"/>
      <c r="B192" s="48"/>
      <c r="C192" s="48"/>
      <c r="D192" s="48"/>
      <c r="E192" s="48"/>
      <c r="F192" s="48"/>
      <c r="G192" s="48"/>
      <c r="H192" s="48"/>
      <c r="I192" s="48"/>
      <c r="J192" s="48"/>
      <c r="L192" s="28"/>
    </row>
    <row r="193" spans="1:12" s="17" customFormat="1" ht="12.75">
      <c r="A193" s="39"/>
      <c r="B193" s="48"/>
      <c r="C193" s="48"/>
      <c r="D193" s="48"/>
      <c r="E193" s="48"/>
      <c r="F193" s="48"/>
      <c r="G193" s="48"/>
      <c r="H193" s="48"/>
      <c r="I193" s="48"/>
      <c r="J193" s="48"/>
      <c r="L193" s="28"/>
    </row>
    <row r="194" spans="1:12" s="17" customFormat="1" ht="12.75">
      <c r="A194" s="39"/>
      <c r="B194" s="48"/>
      <c r="C194" s="48"/>
      <c r="D194" s="48"/>
      <c r="E194" s="48"/>
      <c r="F194" s="48"/>
      <c r="G194" s="48"/>
      <c r="H194" s="48"/>
      <c r="I194" s="48"/>
      <c r="J194" s="48"/>
      <c r="L194" s="28"/>
    </row>
    <row r="195" spans="1:12" s="17" customFormat="1" ht="12.75">
      <c r="A195" s="39"/>
      <c r="B195" s="48"/>
      <c r="C195" s="48"/>
      <c r="D195" s="48"/>
      <c r="E195" s="48"/>
      <c r="F195" s="48"/>
      <c r="G195" s="48"/>
      <c r="H195" s="48"/>
      <c r="I195" s="48"/>
      <c r="J195" s="48"/>
      <c r="L195" s="28"/>
    </row>
    <row r="196" spans="1:12" s="17" customFormat="1" ht="12.75">
      <c r="A196" s="39"/>
      <c r="B196" s="48"/>
      <c r="C196" s="48"/>
      <c r="D196" s="48"/>
      <c r="E196" s="48"/>
      <c r="F196" s="48"/>
      <c r="G196" s="48"/>
      <c r="H196" s="48"/>
      <c r="I196" s="48"/>
      <c r="J196" s="48"/>
      <c r="L196" s="28"/>
    </row>
    <row r="197" spans="1:12" s="17" customFormat="1" ht="12.75">
      <c r="A197" s="39"/>
      <c r="B197" s="48"/>
      <c r="C197" s="48"/>
      <c r="D197" s="48"/>
      <c r="E197" s="48"/>
      <c r="F197" s="48"/>
      <c r="G197" s="48"/>
      <c r="H197" s="48"/>
      <c r="I197" s="48"/>
      <c r="J197" s="48"/>
      <c r="L197" s="49"/>
    </row>
    <row r="198" spans="1:12" s="17" customFormat="1" ht="12.75">
      <c r="A198" s="39"/>
      <c r="B198" s="48"/>
      <c r="C198" s="48"/>
      <c r="D198" s="48"/>
      <c r="E198" s="48"/>
      <c r="F198" s="48"/>
      <c r="G198" s="48"/>
      <c r="H198" s="48"/>
      <c r="I198" s="48"/>
      <c r="J198" s="48"/>
      <c r="L198" s="49"/>
    </row>
    <row r="199" spans="1:12" s="17" customFormat="1" ht="12.75">
      <c r="A199" s="39"/>
      <c r="B199" s="48"/>
      <c r="C199" s="48"/>
      <c r="D199" s="48"/>
      <c r="E199" s="48"/>
      <c r="F199" s="48"/>
      <c r="G199" s="48"/>
      <c r="H199" s="48"/>
      <c r="I199" s="48"/>
      <c r="J199" s="48"/>
      <c r="L199" s="49"/>
    </row>
  </sheetData>
  <sheetProtection password="CF73" sheet="1"/>
  <mergeCells count="54">
    <mergeCell ref="B22:D22"/>
    <mergeCell ref="F22:J22"/>
    <mergeCell ref="B23:D23"/>
    <mergeCell ref="F23:J23"/>
    <mergeCell ref="F24:I24"/>
    <mergeCell ref="A19:J19"/>
    <mergeCell ref="A20:D20"/>
    <mergeCell ref="F20:J20"/>
    <mergeCell ref="B21:D21"/>
    <mergeCell ref="F21:J21"/>
    <mergeCell ref="A43:D43"/>
    <mergeCell ref="H43:J43"/>
    <mergeCell ref="A41:D42"/>
    <mergeCell ref="H41:J42"/>
    <mergeCell ref="A39:J39"/>
    <mergeCell ref="B30:D30"/>
    <mergeCell ref="H30:J30"/>
    <mergeCell ref="B31:D31"/>
    <mergeCell ref="H31:J31"/>
    <mergeCell ref="H32:I32"/>
    <mergeCell ref="H28:J28"/>
    <mergeCell ref="B29:D29"/>
    <mergeCell ref="H29:J29"/>
    <mergeCell ref="A37:J37"/>
    <mergeCell ref="A12:D12"/>
    <mergeCell ref="B15:D15"/>
    <mergeCell ref="A26:J26"/>
    <mergeCell ref="A27:D27"/>
    <mergeCell ref="B28:D28"/>
    <mergeCell ref="H27:J27"/>
    <mergeCell ref="B16:D16"/>
    <mergeCell ref="B13:D13"/>
    <mergeCell ref="B14:D14"/>
    <mergeCell ref="A3:J3"/>
    <mergeCell ref="A11:J11"/>
    <mergeCell ref="H1:J1"/>
    <mergeCell ref="A1:B1"/>
    <mergeCell ref="B7:D7"/>
    <mergeCell ref="A4:D4"/>
    <mergeCell ref="B6:D6"/>
    <mergeCell ref="F4:J4"/>
    <mergeCell ref="F5:J5"/>
    <mergeCell ref="F6:J6"/>
    <mergeCell ref="F7:J7"/>
    <mergeCell ref="F8:J8"/>
    <mergeCell ref="B5:D5"/>
    <mergeCell ref="B8:D8"/>
    <mergeCell ref="F13:J13"/>
    <mergeCell ref="F14:J14"/>
    <mergeCell ref="F15:J15"/>
    <mergeCell ref="F16:J16"/>
    <mergeCell ref="F17:I17"/>
    <mergeCell ref="F9:I9"/>
    <mergeCell ref="F12:J12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1:E23 E5:E8 E13:E16">
      <formula1>$L$4:$L$14</formula1>
    </dataValidation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3" r:id="rId1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2016-02-03T14:32:12Z</cp:lastPrinted>
  <dcterms:created xsi:type="dcterms:W3CDTF">2006-01-30T14:36:36Z</dcterms:created>
  <dcterms:modified xsi:type="dcterms:W3CDTF">2016-02-03T14:33:38Z</dcterms:modified>
  <cp:category/>
  <cp:version/>
  <cp:contentType/>
  <cp:contentStatus/>
</cp:coreProperties>
</file>